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hari\Desktop\"/>
    </mc:Choice>
  </mc:AlternateContent>
  <xr:revisionPtr revIDLastSave="0" documentId="8_{FDB749AB-62D2-4A55-9059-207A0C1309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8" i="1"/>
  <c r="H122" i="1"/>
  <c r="H121" i="1"/>
  <c r="H120" i="1"/>
</calcChain>
</file>

<file path=xl/sharedStrings.xml><?xml version="1.0" encoding="utf-8"?>
<sst xmlns="http://schemas.openxmlformats.org/spreadsheetml/2006/main" count="353" uniqueCount="250">
  <si>
    <t>1.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</si>
  <si>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</si>
  <si>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</si>
  <si>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</si>
  <si>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</si>
  <si>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</si>
  <si>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</si>
  <si>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</si>
  <si>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</si>
  <si>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</si>
  <si>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</si>
  <si>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</si>
  <si>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</si>
  <si>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</si>
  <si>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</si>
  <si>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</si>
  <si>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</si>
  <si>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</si>
  <si>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</si>
  <si>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</si>
  <si>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</si>
  <si>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27.</t>
  </si>
  <si>
    <t>28.</t>
  </si>
  <si>
    <t>29.</t>
  </si>
  <si>
    <t>30.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</si>
  <si>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</si>
  <si>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</si>
  <si>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</si>
  <si>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</si>
  <si>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</si>
  <si>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</si>
  <si>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</si>
  <si>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</si>
  <si>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</si>
  <si>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</si>
  <si>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</si>
  <si>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</si>
  <si>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</si>
  <si>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</si>
  <si>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</si>
  <si>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</si>
  <si>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</si>
  <si>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</si>
  <si>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</si>
  <si>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</si>
  <si>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</si>
  <si>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</si>
  <si>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</si>
  <si>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</si>
  <si>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</si>
  <si>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</si>
  <si>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</si>
  <si>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</si>
  <si>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</si>
  <si>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</si>
  <si>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</si>
  <si>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</si>
  <si>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</si>
  <si>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</si>
  <si>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</si>
  <si>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</si>
  <si>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</si>
  <si>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</si>
  <si>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</si>
  <si>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</si>
  <si>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</si>
  <si>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</si>
  <si>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</si>
  <si>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</si>
  <si>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</si>
  <si>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</si>
  <si>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</si>
  <si>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</si>
  <si>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</si>
  <si>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</si>
  <si>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</si>
  <si>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</si>
  <si>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</si>
  <si>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</si>
  <si>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</si>
  <si>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</si>
  <si>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</si>
  <si>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</si>
  <si>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</si>
  <si>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</si>
  <si>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</si>
  <si>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</si>
  <si>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</si>
  <si>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</si>
  <si>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</si>
  <si>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</si>
  <si>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</si>
  <si>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</si>
  <si>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</si>
  <si>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</si>
  <si>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</si>
  <si>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</si>
  <si>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</si>
  <si>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</si>
  <si>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PERMANENTNI MARKER 1-3 MM - BOJE</t>
  </si>
  <si>
    <t>FASCIKL "UR" PVC</t>
  </si>
  <si>
    <t>ULOŽAK STROJA ZA SPAJ.SPISA 24/6 1000/1</t>
  </si>
  <si>
    <t>BLOK UPLATNICA</t>
  </si>
  <si>
    <t>OLOVKA KEMIJSKA S MEHANIZMOM</t>
  </si>
  <si>
    <t>DRVENE BOJICE 12/1</t>
  </si>
  <si>
    <t>OLOVKA GRAFITNA DVOBOJNA 12/1</t>
  </si>
  <si>
    <t>ŠKARE ŠKOLSKE CCA. 12CM</t>
  </si>
  <si>
    <t>ŠPAGA 0,90/2,5 500GR</t>
  </si>
  <si>
    <t>KISTOVI ZA TEMPERE 5/1</t>
  </si>
  <si>
    <t>PAPIR KREP RAZNE BOJE</t>
  </si>
  <si>
    <t>SAMOLJEPLJIVI BLOK (KOCKA 76X76MM 100 LIST.)</t>
  </si>
  <si>
    <t>SELOTEJP 15/33</t>
  </si>
  <si>
    <t>FASCIKL PREŠPAN S KLAPNOM</t>
  </si>
  <si>
    <t>FASCIKL PVC S KLIZNOM MEHANIKOM A4</t>
  </si>
  <si>
    <t>FASCIKL S KLAPNOM I GUMICOM-LAKIRANI KARTON</t>
  </si>
  <si>
    <t>STROJ ZA SPAJANJE SPISA 24/6 KLAMERJCA</t>
  </si>
  <si>
    <t>SPAJALICE BR 3</t>
  </si>
  <si>
    <t>BLOK ISPLATNICA</t>
  </si>
  <si>
    <t>MEHANIZAM ZA OTKLAMAVANJE - ČUPERICA</t>
  </si>
  <si>
    <t>RAVNALO PVC 30CM</t>
  </si>
  <si>
    <t>SAMOLJEPLJIVA TRAKA - SMEĐA 48/66</t>
  </si>
  <si>
    <t>PAPIR HAMER BIJELI B2</t>
  </si>
  <si>
    <t>ŠILJILO ZA OLOVKU METALNO</t>
  </si>
  <si>
    <t>OLOVKA TEHNIČKA 0,5MM</t>
  </si>
  <si>
    <t>BOJA ZA ŽIG 30ML</t>
  </si>
  <si>
    <t>KNJIGA DOSTAVNA ZA POŠTU- OZN. UT-II-143/A</t>
  </si>
  <si>
    <t>BLOK BLAGAJNIČKI IZVJEŠTAJ</t>
  </si>
  <si>
    <t>STROJ ZA SPAJANJE SPISA 6/4 KLAMERICA</t>
  </si>
  <si>
    <t>SELOTEJP 25/66</t>
  </si>
  <si>
    <t>SPAJALICE BR.5</t>
  </si>
  <si>
    <t>KARTON ZA SPIRALNI UVEZ A4 100/1</t>
  </si>
  <si>
    <t>BILJEŽNICA A5 INDEX</t>
  </si>
  <si>
    <t>REGISTRATOR A4 BEZ MEHANIZMA ŠIROKI</t>
  </si>
  <si>
    <t>BILJEŽNICA INDEX A4 -T.U./200 LIST.</t>
  </si>
  <si>
    <t>MAPA ZA ODLAGANJE HARMONIKA ABECEDA</t>
  </si>
  <si>
    <t>LADICA ZA SPISE PVC - SORTIRANO</t>
  </si>
  <si>
    <t>MAGNETI ZA PLOČU 30MM 6/1 MIX BOJE</t>
  </si>
  <si>
    <t>BILJEŽNICA A4 - T.U./300 LIST.</t>
  </si>
  <si>
    <t>RASTER 2-DK 50</t>
  </si>
  <si>
    <t>PAPIR ZA KOCKU, CCA 88X92</t>
  </si>
  <si>
    <t>NALJEPNICA A4, 100/1</t>
  </si>
  <si>
    <t>FLOMASTER-TEXT MARKER</t>
  </si>
  <si>
    <t>FLOMASTER ZA PISANJE NA DVD I CD</t>
  </si>
  <si>
    <t>DATUMAR-MALI</t>
  </si>
  <si>
    <t>ZAŠTITNE KUVERTE - SAMOLJEP.SA ZRAČ.JAST. 17X23CM</t>
  </si>
  <si>
    <t>CD/DVD ZAŠTITNE PAPIRNATE KOŠULJICE BIJELE</t>
  </si>
  <si>
    <t>KOREKTUR ROLER, 5MMX12MTRS</t>
  </si>
  <si>
    <t>SELOTEJP SA STALKOM</t>
  </si>
  <si>
    <t>MAPE VISEĆE A4</t>
  </si>
  <si>
    <t>PLOČA KLIP A4</t>
  </si>
  <si>
    <t>FASCIKL PVC "L" A4</t>
  </si>
  <si>
    <t>FLOMASTER ZA BIJELU PLOČU 4MM VIŠE BOJA</t>
  </si>
  <si>
    <t>LADICA ZA SPISE ŽICA - 3/1</t>
  </si>
  <si>
    <t>BILJEŽNICA A4 52L</t>
  </si>
  <si>
    <t>SPOJNICA ZA STROJ 23/10</t>
  </si>
  <si>
    <t>NALJEPNICE 100/1 28X19MM</t>
  </si>
  <si>
    <t>NALJEPNICE 100/1 46X27MM</t>
  </si>
  <si>
    <t>BILJEŽNICA A5 - T.U./100 LIST.</t>
  </si>
  <si>
    <t>OLOVKA DRVENA S GRAFITOM / HB</t>
  </si>
  <si>
    <t>ULOŽAK ZA TEH. OLOVKU 0.5MM 12/1</t>
  </si>
  <si>
    <t>FOLIJA ZA SPIRALNI UVEZ 100/1 A4</t>
  </si>
  <si>
    <t>FLOMASTERI 12/1</t>
  </si>
  <si>
    <t>KOLEGIJ BLOK A-4</t>
  </si>
  <si>
    <t>BILJEŽNICA A4 ABECEDA</t>
  </si>
  <si>
    <t>FOLIJA ZA PLASTIFICIRANJE A4 100/1</t>
  </si>
  <si>
    <t>ADING ROLA 57 mm 1+0</t>
  </si>
  <si>
    <t>BILJEŽNICA A4 -T.U./100 LIST.</t>
  </si>
  <si>
    <t xml:space="preserve">BUŠILICA ZA SPISE veća </t>
  </si>
  <si>
    <t xml:space="preserve">FASCIKL P.B. A4, 24 CM X 33 / 320 G/M2 </t>
  </si>
  <si>
    <t>JASTUČIĆ ZA ŽIG -RAĐENI (12X8CM)</t>
  </si>
  <si>
    <t xml:space="preserve">KOLEGIJ BLOK A-5 </t>
  </si>
  <si>
    <t>KOLAŽ PAPIR A4</t>
  </si>
  <si>
    <t>PAK</t>
  </si>
  <si>
    <t>PAPIR HAMER U BOJI B2</t>
  </si>
  <si>
    <t>PAPIR - TRGOVAČKI VK-NK 100/1</t>
  </si>
  <si>
    <t>STROJ ZA SPAJANJE SPISA - 8/4</t>
  </si>
  <si>
    <t>KUT</t>
  </si>
  <si>
    <t>KORICE ZA SPIRALNI UVEZ, KARTON A4 FORMAT, BIJELI 250 g/m2, 100/1</t>
  </si>
  <si>
    <t xml:space="preserve">PAK </t>
  </si>
  <si>
    <t xml:space="preserve">KOM </t>
  </si>
  <si>
    <t>ŠPAGA, tanja, oznake 2,5/2 100 g</t>
  </si>
  <si>
    <t xml:space="preserve">ZAŠTITNE KUVERTE - SAMOLJEPLJIVE SA ZRAČNIM JASTUČIĆIMA , 37X49 CM </t>
  </si>
  <si>
    <t xml:space="preserve">MATIČNA KNJIGA </t>
  </si>
  <si>
    <t>5.</t>
  </si>
  <si>
    <t>31.</t>
  </si>
  <si>
    <t>BILJEŽNICA A4 - T.U./200 LIST.</t>
  </si>
  <si>
    <t>BUŠILICA ZA SPISE mala</t>
  </si>
  <si>
    <t>PLOČA BIJELA 90X60 CM</t>
  </si>
  <si>
    <t>NEUROPSIHIJATRIJSKA BOLNICA</t>
  </si>
  <si>
    <t>DR. IVAN BARBOT POPOVAČA</t>
  </si>
  <si>
    <t>Ev.br.: 3/24</t>
  </si>
  <si>
    <t xml:space="preserve">Predmet nabave </t>
  </si>
  <si>
    <t xml:space="preserve">R.br. </t>
  </si>
  <si>
    <t>Tvornički naziv</t>
  </si>
  <si>
    <t>Proizvođač</t>
  </si>
  <si>
    <t>Jedinica mjere</t>
  </si>
  <si>
    <t xml:space="preserve"> Okvirna količina</t>
  </si>
  <si>
    <t>Jedinična cijena</t>
  </si>
  <si>
    <t>Vrijednost bez PDV-a</t>
  </si>
  <si>
    <t>ZASTAVICE SAMOLJEPLJIVE, POLIESTER - 12X44MM. 5 BOJA, 5X25 LIS.</t>
  </si>
  <si>
    <t>SET</t>
  </si>
  <si>
    <t xml:space="preserve">TUB </t>
  </si>
  <si>
    <t xml:space="preserve">KUT </t>
  </si>
  <si>
    <t>ULOŽAK STROJA ZA SPAJ.SPISA 8/4 1000/1 (Primula 8)</t>
  </si>
  <si>
    <t>ULOŽAK STROJA ZA SPAJANJE SPISA 6/4 1000/1 (Primula 8)</t>
  </si>
  <si>
    <t>TEMPERE, min. 16ml,  12/1</t>
  </si>
  <si>
    <t xml:space="preserve">BILJEŽNICA A5, meki uvez </t>
  </si>
  <si>
    <t>SPUŽVENICA, min. 10 ml</t>
  </si>
  <si>
    <t>BLOK</t>
  </si>
  <si>
    <t>PK100</t>
  </si>
  <si>
    <t xml:space="preserve">NALJEPNICE (100/1) 19X32MM, 24 NALJEPNICE NA LISTU </t>
  </si>
  <si>
    <t>LJEPILO ZA PAPIR, ŠKROBNO, U DOZI, MIN. 100G</t>
  </si>
  <si>
    <t>LJEPILO, SAMOLJEPIVA MASA NALIK PLASTELINU ZA PRIVREMENO LJEPLJENJE POSTERA, PLAKATA, 80/1</t>
  </si>
  <si>
    <t>LJEPILO za univerzalnu upotrebu, min. 40 ml</t>
  </si>
  <si>
    <t xml:space="preserve">KORICE ZA SPIRALNI UVEZ, PVC FOLIJA, DEBLJINA 150 MIKRONA, PROZIRNA, 100/1, FORMAT A4 </t>
  </si>
  <si>
    <t>KOREKTURNI LAK, MIN. 20ML</t>
  </si>
  <si>
    <t>HUB -1 NALOG ZA PLAĆANJE, PAK 1/100</t>
  </si>
  <si>
    <t>REGISTRATOR A - 4 ŠIROKI SA KUTIJOM/TVRDI KARTON</t>
  </si>
  <si>
    <t>REGISTRATOR A - 4 - USKI SA KUTIJOM/TVRDI KARTON</t>
  </si>
  <si>
    <t xml:space="preserve">UKUPNO BEZ PDV-a: </t>
  </si>
  <si>
    <t xml:space="preserve">IZNOS PDV-a: </t>
  </si>
  <si>
    <t xml:space="preserve">UKUPNO S PDV-om: </t>
  </si>
  <si>
    <t>U ______________________________, dana ______________ g.</t>
  </si>
  <si>
    <t xml:space="preserve">M.P. </t>
  </si>
  <si>
    <t xml:space="preserve">TROŠKOVNIK </t>
  </si>
  <si>
    <t>2.</t>
  </si>
  <si>
    <t>3.</t>
  </si>
  <si>
    <t>25.</t>
  </si>
  <si>
    <t>26.</t>
  </si>
  <si>
    <t>57.</t>
  </si>
  <si>
    <t>74.</t>
  </si>
  <si>
    <t>85.</t>
  </si>
  <si>
    <t>90.</t>
  </si>
  <si>
    <t>99.</t>
  </si>
  <si>
    <t>100.</t>
  </si>
  <si>
    <t>101.</t>
  </si>
  <si>
    <t>PISAĆA VRPCA ZA KALKULATOR, CRVENO-CRNA 13mm</t>
  </si>
  <si>
    <t xml:space="preserve">BLOK LIPA BR. 3. </t>
  </si>
  <si>
    <t xml:space="preserve">SPUŽVA ZA BIJELU PLOČU, 57x145 mm </t>
  </si>
  <si>
    <t xml:space="preserve">SKALPEL, 18 mm </t>
  </si>
  <si>
    <t>POVEĆALO VELIKO, fi 100 mm</t>
  </si>
  <si>
    <t>POSUDA ZA SPAJALICE MAGNETNA , 40x40x70 mm</t>
  </si>
  <si>
    <t>PLOČA PLUTENA, 600 x900 mm</t>
  </si>
  <si>
    <t>METALNA ČAŠA ZA OLOVKE, OKRUGLA, 95 mm v, fi 90 mm</t>
  </si>
  <si>
    <t xml:space="preserve">KARTON PREGRADNI, 300x220 mm </t>
  </si>
  <si>
    <t xml:space="preserve">GUMICA ZA BRISANJE </t>
  </si>
  <si>
    <t>Čavlići u boji za pluto ploču, sortirano 50/1</t>
  </si>
  <si>
    <t>ČAŠA ZA SPAJALICE, 30 mm vis, fi 90 mm</t>
  </si>
  <si>
    <t>BILJEŽNICA B4 T.U. / 200 list</t>
  </si>
  <si>
    <t xml:space="preserve">BLOK ZA BILJEŠKE A5, 50 list.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</si>
</sst>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8" x14ac:knownFonts="1">
    <font>
      <sz val="10"/>
      <name val="Arial"/>
    </font>
    <font>
      <sz val="10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8"/>
      <name val="Arial"/>
      <family val="2"/>
      <charset val="238"/>
    </font>
    <font>
      <sz val="1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0"/>
  <sheetViews>
    <sheetView tabSelected="1" topLeftCell="A16" zoomScale="115" zoomScaleNormal="115" workbookViewId="0">
      <selection activeCell="D4" sqref="D4"/>
    </sheetView>
  </sheetViews>
  <sheetFormatPr defaultRowHeight="15" x14ac:dyDescent="0.2"/>
  <cols>
    <col min="1" max="1" width="5.42578125" style="5" customWidth="1"/>
    <col min="2" max="2" width="48.42578125" style="13" customWidth="1"/>
    <col min="3" max="3" width="18.28515625" style="12" customWidth="1"/>
    <col min="4" max="4" width="17.85546875" style="12" customWidth="1"/>
    <col min="5" max="5" width="10.140625" style="5" customWidth="1"/>
    <col min="6" max="6" width="9.5703125" style="5" customWidth="1"/>
    <col min="7" max="7" width="11.28515625" style="12" customWidth="1"/>
    <col min="8" max="8" width="16.7109375" style="12" customWidth="1"/>
    <col min="9" max="16384" width="9.140625" style="12"/>
  </cols>
  <sheetData>
    <row r="1" spans="1:8" x14ac:dyDescent="0.2">
      <c r="A1" s="21" t="s">
        <v>188</v>
      </c>
      <c r="B1" s="21"/>
      <c r="C1" s="4"/>
      <c r="D1" s="4"/>
    </row>
    <row r="2" spans="1:8" x14ac:dyDescent="0.2">
      <c r="A2" s="12" t="s">
        <v>189</v>
      </c>
    </row>
    <row r="3" spans="1:8" x14ac:dyDescent="0.2">
      <c r="A3" s="4" t="s">
        <v>190</v>
      </c>
    </row>
    <row r="4" spans="1:8" x14ac:dyDescent="0.2">
      <c r="A4" s="4"/>
    </row>
    <row r="5" spans="1:8" ht="21" customHeight="1" x14ac:dyDescent="0.2">
      <c r="A5" s="22" t="s">
        <v>224</v>
      </c>
      <c r="B5" s="22"/>
      <c r="C5" s="22"/>
      <c r="D5" s="22"/>
      <c r="E5" s="22"/>
      <c r="F5" s="22"/>
      <c r="G5" s="22"/>
      <c r="H5" s="22"/>
    </row>
    <row r="7" spans="1:8" ht="45" customHeight="1" x14ac:dyDescent="0.2">
      <c r="A7" s="1" t="s">
        <v>192</v>
      </c>
      <c r="B7" s="2" t="s">
        <v>191</v>
      </c>
      <c r="C7" s="1" t="s">
        <v>193</v>
      </c>
      <c r="D7" s="1" t="s">
        <v>194</v>
      </c>
      <c r="E7" s="2" t="s">
        <v>195</v>
      </c>
      <c r="F7" s="2" t="s">
        <v>196</v>
      </c>
      <c r="G7" s="2" t="s">
        <v>197</v>
      </c>
      <c r="H7" s="2" t="s">
        <v>198</v>
      </c>
    </row>
    <row r="8" spans="1:8" x14ac:dyDescent="0.2">
      <c r="A8" s="6" t="s">
        <v>0</v>
      </c>
      <c r="B8" s="14" t="s">
        <v>165</v>
      </c>
      <c r="C8" s="15"/>
      <c r="D8" s="15"/>
      <c r="E8" s="7" t="s">
        <v>179</v>
      </c>
      <c r="F8" s="7">
        <v>160</v>
      </c>
      <c r="G8" s="8"/>
      <c r="H8" s="20">
        <f>F8*G8</f>
        <v>0</v>
      </c>
    </row>
    <row r="9" spans="1:8" x14ac:dyDescent="0.2">
      <c r="A9" s="6" t="s">
        <v>225</v>
      </c>
      <c r="B9" s="14" t="s">
        <v>166</v>
      </c>
      <c r="C9" s="15"/>
      <c r="D9" s="15"/>
      <c r="E9" s="7" t="s">
        <v>179</v>
      </c>
      <c r="F9" s="7">
        <v>90</v>
      </c>
      <c r="G9" s="8"/>
      <c r="H9" s="20">
        <f t="shared" ref="H9:H72" si="0">F9*G9</f>
        <v>0</v>
      </c>
    </row>
    <row r="10" spans="1:8" x14ac:dyDescent="0.2">
      <c r="A10" s="6" t="s">
        <v>226</v>
      </c>
      <c r="B10" s="14" t="s">
        <v>185</v>
      </c>
      <c r="C10" s="15"/>
      <c r="D10" s="15"/>
      <c r="E10" s="7" t="s">
        <v>179</v>
      </c>
      <c r="F10" s="7">
        <v>5</v>
      </c>
      <c r="G10" s="8"/>
      <c r="H10" s="20">
        <f t="shared" si="0"/>
        <v>0</v>
      </c>
    </row>
    <row r="11" spans="1:8" ht="14.25" customHeight="1" x14ac:dyDescent="0.2">
      <c r="A11" s="6" t="s">
        <v>1</v>
      </c>
      <c r="B11" s="14" t="s">
        <v>133</v>
      </c>
      <c r="C11" s="15"/>
      <c r="D11" s="15"/>
      <c r="E11" s="7" t="s">
        <v>179</v>
      </c>
      <c r="F11" s="7">
        <v>8</v>
      </c>
      <c r="G11" s="8"/>
      <c r="H11" s="20">
        <f t="shared" si="0"/>
        <v>0</v>
      </c>
    </row>
    <row r="12" spans="1:8" x14ac:dyDescent="0.2">
      <c r="A12" s="6" t="s">
        <v>183</v>
      </c>
      <c r="B12" s="14" t="s">
        <v>137</v>
      </c>
      <c r="C12" s="15"/>
      <c r="D12" s="15"/>
      <c r="E12" s="7" t="s">
        <v>179</v>
      </c>
      <c r="F12" s="7">
        <v>3</v>
      </c>
      <c r="G12" s="8"/>
      <c r="H12" s="20">
        <f t="shared" si="0"/>
        <v>0</v>
      </c>
    </row>
    <row r="13" spans="1:8" x14ac:dyDescent="0.2">
      <c r="A13" s="6" t="s">
        <v>2</v>
      </c>
      <c r="B13" s="14" t="s">
        <v>153</v>
      </c>
      <c r="C13" s="15"/>
      <c r="D13" s="15"/>
      <c r="E13" s="7" t="s">
        <v>179</v>
      </c>
      <c r="F13" s="7">
        <v>9</v>
      </c>
      <c r="G13" s="8"/>
      <c r="H13" s="20">
        <f t="shared" si="0"/>
        <v>0</v>
      </c>
    </row>
    <row r="14" spans="1:8" x14ac:dyDescent="0.2">
      <c r="A14" s="6" t="s">
        <v>3</v>
      </c>
      <c r="B14" s="14" t="s">
        <v>163</v>
      </c>
      <c r="C14" s="15"/>
      <c r="D14" s="15"/>
      <c r="E14" s="7" t="s">
        <v>179</v>
      </c>
      <c r="F14" s="7">
        <v>16</v>
      </c>
      <c r="G14" s="8"/>
      <c r="H14" s="20">
        <f t="shared" si="0"/>
        <v>0</v>
      </c>
    </row>
    <row r="15" spans="1:8" x14ac:dyDescent="0.2">
      <c r="A15" s="6" t="s">
        <v>4</v>
      </c>
      <c r="B15" s="14" t="s">
        <v>157</v>
      </c>
      <c r="C15" s="15"/>
      <c r="D15" s="15"/>
      <c r="E15" s="7" t="s">
        <v>179</v>
      </c>
      <c r="F15" s="7">
        <v>100</v>
      </c>
      <c r="G15" s="8"/>
      <c r="H15" s="20">
        <f t="shared" si="0"/>
        <v>0</v>
      </c>
    </row>
    <row r="16" spans="1:8" x14ac:dyDescent="0.2">
      <c r="A16" s="6" t="s">
        <v>5</v>
      </c>
      <c r="B16" s="14" t="s">
        <v>131</v>
      </c>
      <c r="C16" s="15"/>
      <c r="D16" s="15"/>
      <c r="E16" s="7" t="s">
        <v>179</v>
      </c>
      <c r="F16" s="7">
        <v>5</v>
      </c>
      <c r="G16" s="8"/>
      <c r="H16" s="20">
        <f t="shared" si="0"/>
        <v>0</v>
      </c>
    </row>
    <row r="17" spans="1:8" x14ac:dyDescent="0.2">
      <c r="A17" s="6" t="s">
        <v>6</v>
      </c>
      <c r="B17" s="14" t="s">
        <v>206</v>
      </c>
      <c r="C17" s="15"/>
      <c r="D17" s="15"/>
      <c r="E17" s="7" t="s">
        <v>179</v>
      </c>
      <c r="F17" s="7">
        <v>10</v>
      </c>
      <c r="G17" s="8"/>
      <c r="H17" s="20">
        <f t="shared" si="0"/>
        <v>0</v>
      </c>
    </row>
    <row r="18" spans="1:8" ht="14.25" customHeight="1" x14ac:dyDescent="0.2">
      <c r="A18" s="6" t="s">
        <v>7</v>
      </c>
      <c r="B18" s="14" t="s">
        <v>248</v>
      </c>
      <c r="C18" s="15"/>
      <c r="D18" s="15"/>
      <c r="E18" s="7" t="s">
        <v>179</v>
      </c>
      <c r="F18" s="7">
        <v>3</v>
      </c>
      <c r="G18" s="8"/>
      <c r="H18" s="20">
        <f t="shared" si="0"/>
        <v>0</v>
      </c>
    </row>
    <row r="19" spans="1:8" x14ac:dyDescent="0.2">
      <c r="A19" s="6" t="s">
        <v>8</v>
      </c>
      <c r="B19" s="14" t="s">
        <v>126</v>
      </c>
      <c r="C19" s="15"/>
      <c r="D19" s="15"/>
      <c r="E19" s="7" t="s">
        <v>179</v>
      </c>
      <c r="F19" s="7">
        <v>10</v>
      </c>
      <c r="G19" s="8"/>
      <c r="H19" s="20">
        <f t="shared" si="0"/>
        <v>0</v>
      </c>
    </row>
    <row r="20" spans="1:8" x14ac:dyDescent="0.2">
      <c r="A20" s="6" t="s">
        <v>9</v>
      </c>
      <c r="B20" s="14" t="s">
        <v>117</v>
      </c>
      <c r="C20" s="15"/>
      <c r="D20" s="15"/>
      <c r="E20" s="7" t="s">
        <v>179</v>
      </c>
      <c r="F20" s="7">
        <v>13</v>
      </c>
      <c r="G20" s="8"/>
      <c r="H20" s="20">
        <f t="shared" si="0"/>
        <v>0</v>
      </c>
    </row>
    <row r="21" spans="1:8" x14ac:dyDescent="0.2">
      <c r="A21" s="6" t="s">
        <v>10</v>
      </c>
      <c r="B21" s="14" t="s">
        <v>237</v>
      </c>
      <c r="C21" s="15"/>
      <c r="D21" s="15"/>
      <c r="E21" s="7" t="s">
        <v>179</v>
      </c>
      <c r="F21" s="7">
        <v>16</v>
      </c>
      <c r="G21" s="8"/>
      <c r="H21" s="20">
        <f t="shared" si="0"/>
        <v>0</v>
      </c>
    </row>
    <row r="22" spans="1:8" x14ac:dyDescent="0.2">
      <c r="A22" s="6" t="s">
        <v>11</v>
      </c>
      <c r="B22" s="14" t="s">
        <v>102</v>
      </c>
      <c r="C22" s="15"/>
      <c r="D22" s="15"/>
      <c r="E22" s="7" t="s">
        <v>179</v>
      </c>
      <c r="F22" s="7">
        <v>13</v>
      </c>
      <c r="G22" s="8"/>
      <c r="H22" s="20">
        <f t="shared" si="0"/>
        <v>0</v>
      </c>
    </row>
    <row r="23" spans="1:8" x14ac:dyDescent="0.2">
      <c r="A23" s="6" t="s">
        <v>12</v>
      </c>
      <c r="B23" s="14" t="s">
        <v>249</v>
      </c>
      <c r="C23" s="15"/>
      <c r="D23" s="15"/>
      <c r="E23" s="7" t="s">
        <v>179</v>
      </c>
      <c r="F23" s="7">
        <v>20</v>
      </c>
      <c r="G23" s="8"/>
      <c r="H23" s="20">
        <f t="shared" si="0"/>
        <v>0</v>
      </c>
    </row>
    <row r="24" spans="1:8" x14ac:dyDescent="0.2">
      <c r="A24" s="6" t="s">
        <v>13</v>
      </c>
      <c r="B24" s="14" t="s">
        <v>124</v>
      </c>
      <c r="C24" s="15"/>
      <c r="D24" s="15"/>
      <c r="E24" s="7" t="s">
        <v>179</v>
      </c>
      <c r="F24" s="7">
        <v>7</v>
      </c>
      <c r="G24" s="8"/>
      <c r="H24" s="20">
        <f t="shared" si="0"/>
        <v>0</v>
      </c>
    </row>
    <row r="25" spans="1:8" x14ac:dyDescent="0.2">
      <c r="A25" s="6" t="s">
        <v>14</v>
      </c>
      <c r="B25" s="14" t="s">
        <v>186</v>
      </c>
      <c r="C25" s="15"/>
      <c r="D25" s="15"/>
      <c r="E25" s="7" t="s">
        <v>179</v>
      </c>
      <c r="F25" s="7">
        <v>5</v>
      </c>
      <c r="G25" s="8"/>
      <c r="H25" s="20">
        <f t="shared" si="0"/>
        <v>0</v>
      </c>
    </row>
    <row r="26" spans="1:8" x14ac:dyDescent="0.2">
      <c r="A26" s="6" t="s">
        <v>15</v>
      </c>
      <c r="B26" s="14" t="s">
        <v>167</v>
      </c>
      <c r="C26" s="15"/>
      <c r="D26" s="15"/>
      <c r="E26" s="7" t="s">
        <v>179</v>
      </c>
      <c r="F26" s="7">
        <v>5</v>
      </c>
      <c r="G26" s="8"/>
      <c r="H26" s="20">
        <f t="shared" si="0"/>
        <v>0</v>
      </c>
    </row>
    <row r="27" spans="1:8" x14ac:dyDescent="0.2">
      <c r="A27" s="6" t="s">
        <v>16</v>
      </c>
      <c r="B27" s="14" t="s">
        <v>145</v>
      </c>
      <c r="C27" s="14"/>
      <c r="D27" s="14"/>
      <c r="E27" s="9" t="s">
        <v>179</v>
      </c>
      <c r="F27" s="7">
        <v>10000</v>
      </c>
      <c r="G27" s="8"/>
      <c r="H27" s="20">
        <f t="shared" si="0"/>
        <v>0</v>
      </c>
    </row>
    <row r="28" spans="1:8" x14ac:dyDescent="0.2">
      <c r="A28" s="6" t="s">
        <v>17</v>
      </c>
      <c r="B28" s="14" t="s">
        <v>247</v>
      </c>
      <c r="C28" s="15"/>
      <c r="D28" s="15"/>
      <c r="E28" s="7" t="s">
        <v>179</v>
      </c>
      <c r="F28" s="7">
        <v>5</v>
      </c>
      <c r="G28" s="8"/>
      <c r="H28" s="20">
        <f t="shared" si="0"/>
        <v>0</v>
      </c>
    </row>
    <row r="29" spans="1:8" x14ac:dyDescent="0.2">
      <c r="A29" s="6" t="s">
        <v>18</v>
      </c>
      <c r="B29" s="14" t="s">
        <v>246</v>
      </c>
      <c r="C29" s="15"/>
      <c r="D29" s="15"/>
      <c r="E29" s="7" t="s">
        <v>172</v>
      </c>
      <c r="F29" s="7">
        <v>2</v>
      </c>
      <c r="G29" s="8"/>
      <c r="H29" s="20">
        <f t="shared" si="0"/>
        <v>0</v>
      </c>
    </row>
    <row r="30" spans="1:8" x14ac:dyDescent="0.2">
      <c r="A30" s="6" t="s">
        <v>19</v>
      </c>
      <c r="B30" s="14" t="s">
        <v>143</v>
      </c>
      <c r="C30" s="15"/>
      <c r="D30" s="15"/>
      <c r="E30" s="7" t="s">
        <v>179</v>
      </c>
      <c r="F30" s="7">
        <v>3</v>
      </c>
      <c r="G30" s="8"/>
      <c r="H30" s="20">
        <f t="shared" si="0"/>
        <v>0</v>
      </c>
    </row>
    <row r="31" spans="1:8" x14ac:dyDescent="0.2">
      <c r="A31" s="6" t="s">
        <v>20</v>
      </c>
      <c r="B31" s="14" t="s">
        <v>104</v>
      </c>
      <c r="C31" s="15"/>
      <c r="D31" s="15"/>
      <c r="E31" s="7" t="s">
        <v>172</v>
      </c>
      <c r="F31" s="7">
        <v>30</v>
      </c>
      <c r="G31" s="8"/>
      <c r="H31" s="20">
        <f t="shared" si="0"/>
        <v>0</v>
      </c>
    </row>
    <row r="32" spans="1:8" x14ac:dyDescent="0.2">
      <c r="A32" s="6" t="s">
        <v>227</v>
      </c>
      <c r="B32" s="14" t="s">
        <v>100</v>
      </c>
      <c r="C32" s="15"/>
      <c r="D32" s="15"/>
      <c r="E32" s="7" t="s">
        <v>179</v>
      </c>
      <c r="F32" s="7">
        <v>10000</v>
      </c>
      <c r="G32" s="8"/>
      <c r="H32" s="20">
        <f t="shared" si="0"/>
        <v>0</v>
      </c>
    </row>
    <row r="33" spans="1:8" x14ac:dyDescent="0.2">
      <c r="A33" s="6" t="s">
        <v>228</v>
      </c>
      <c r="B33" s="23" t="s">
        <v>168</v>
      </c>
      <c r="C33" s="8"/>
      <c r="D33" s="8"/>
      <c r="E33" s="7" t="s">
        <v>179</v>
      </c>
      <c r="F33" s="6">
        <v>500</v>
      </c>
      <c r="G33" s="8"/>
      <c r="H33" s="20">
        <f t="shared" si="0"/>
        <v>0</v>
      </c>
    </row>
    <row r="34" spans="1:8" x14ac:dyDescent="0.2">
      <c r="A34" s="6" t="s">
        <v>21</v>
      </c>
      <c r="B34" s="14" t="s">
        <v>112</v>
      </c>
      <c r="C34" s="15"/>
      <c r="D34" s="15"/>
      <c r="E34" s="7" t="s">
        <v>179</v>
      </c>
      <c r="F34" s="7">
        <v>1500</v>
      </c>
      <c r="G34" s="8"/>
      <c r="H34" s="20">
        <f t="shared" si="0"/>
        <v>0</v>
      </c>
    </row>
    <row r="35" spans="1:8" x14ac:dyDescent="0.2">
      <c r="A35" s="6" t="s">
        <v>22</v>
      </c>
      <c r="B35" s="14" t="s">
        <v>150</v>
      </c>
      <c r="C35" s="15"/>
      <c r="D35" s="15"/>
      <c r="E35" s="7" t="s">
        <v>179</v>
      </c>
      <c r="F35" s="7">
        <v>3000</v>
      </c>
      <c r="G35" s="8"/>
      <c r="H35" s="20">
        <f t="shared" si="0"/>
        <v>0</v>
      </c>
    </row>
    <row r="36" spans="1:8" x14ac:dyDescent="0.2">
      <c r="A36" s="6" t="s">
        <v>23</v>
      </c>
      <c r="B36" s="14" t="s">
        <v>113</v>
      </c>
      <c r="C36" s="15"/>
      <c r="D36" s="15"/>
      <c r="E36" s="7" t="s">
        <v>179</v>
      </c>
      <c r="F36" s="7">
        <v>1000</v>
      </c>
      <c r="G36" s="8"/>
      <c r="H36" s="20">
        <f t="shared" si="0"/>
        <v>0</v>
      </c>
    </row>
    <row r="37" spans="1:8" x14ac:dyDescent="0.2">
      <c r="A37" s="6" t="s">
        <v>24</v>
      </c>
      <c r="B37" s="14" t="s">
        <v>114</v>
      </c>
      <c r="C37" s="14"/>
      <c r="D37" s="14"/>
      <c r="E37" s="9" t="s">
        <v>179</v>
      </c>
      <c r="F37" s="7">
        <v>1300</v>
      </c>
      <c r="G37" s="8"/>
      <c r="H37" s="20">
        <f t="shared" si="0"/>
        <v>0</v>
      </c>
    </row>
    <row r="38" spans="1:8" ht="17.25" customHeight="1" x14ac:dyDescent="0.2">
      <c r="A38" s="6" t="s">
        <v>184</v>
      </c>
      <c r="B38" s="14" t="s">
        <v>151</v>
      </c>
      <c r="C38" s="15"/>
      <c r="D38" s="15"/>
      <c r="E38" s="7" t="s">
        <v>179</v>
      </c>
      <c r="F38" s="7">
        <v>250</v>
      </c>
      <c r="G38" s="8"/>
      <c r="H38" s="20">
        <f t="shared" si="0"/>
        <v>0</v>
      </c>
    </row>
    <row r="39" spans="1:8" x14ac:dyDescent="0.2">
      <c r="A39" s="6" t="s">
        <v>25</v>
      </c>
      <c r="B39" s="14" t="s">
        <v>142</v>
      </c>
      <c r="C39" s="15"/>
      <c r="D39" s="15"/>
      <c r="E39" s="7" t="s">
        <v>179</v>
      </c>
      <c r="F39" s="7">
        <v>100</v>
      </c>
      <c r="G39" s="8"/>
      <c r="H39" s="20">
        <f t="shared" si="0"/>
        <v>0</v>
      </c>
    </row>
    <row r="40" spans="1:8" x14ac:dyDescent="0.2">
      <c r="A40" s="6" t="s">
        <v>26</v>
      </c>
      <c r="B40" s="14" t="s">
        <v>161</v>
      </c>
      <c r="C40" s="15"/>
      <c r="D40" s="15"/>
      <c r="E40" s="7" t="s">
        <v>172</v>
      </c>
      <c r="F40" s="7">
        <v>40</v>
      </c>
      <c r="G40" s="8"/>
      <c r="H40" s="20">
        <f t="shared" si="0"/>
        <v>0</v>
      </c>
    </row>
    <row r="41" spans="1:8" x14ac:dyDescent="0.2">
      <c r="A41" s="6" t="s">
        <v>27</v>
      </c>
      <c r="B41" s="14" t="s">
        <v>141</v>
      </c>
      <c r="C41" s="15"/>
      <c r="D41" s="15"/>
      <c r="E41" s="7" t="s">
        <v>179</v>
      </c>
      <c r="F41" s="7">
        <v>50</v>
      </c>
      <c r="G41" s="8"/>
      <c r="H41" s="20">
        <f t="shared" si="0"/>
        <v>0</v>
      </c>
    </row>
    <row r="42" spans="1:8" x14ac:dyDescent="0.2">
      <c r="A42" s="6" t="s">
        <v>28</v>
      </c>
      <c r="B42" s="14" t="s">
        <v>164</v>
      </c>
      <c r="C42" s="15"/>
      <c r="D42" s="15"/>
      <c r="E42" s="7" t="s">
        <v>179</v>
      </c>
      <c r="F42" s="7">
        <v>3</v>
      </c>
      <c r="G42" s="8"/>
      <c r="H42" s="20">
        <f t="shared" si="0"/>
        <v>0</v>
      </c>
    </row>
    <row r="43" spans="1:8" x14ac:dyDescent="0.2">
      <c r="A43" s="6" t="s">
        <v>29</v>
      </c>
      <c r="B43" s="14" t="s">
        <v>160</v>
      </c>
      <c r="C43" s="15"/>
      <c r="D43" s="15"/>
      <c r="E43" s="7" t="s">
        <v>179</v>
      </c>
      <c r="F43" s="7">
        <v>3</v>
      </c>
      <c r="G43" s="8"/>
      <c r="H43" s="20">
        <f t="shared" si="0"/>
        <v>0</v>
      </c>
    </row>
    <row r="44" spans="1:8" x14ac:dyDescent="0.2">
      <c r="A44" s="6" t="s">
        <v>30</v>
      </c>
      <c r="B44" s="14" t="s">
        <v>245</v>
      </c>
      <c r="C44" s="15"/>
      <c r="D44" s="15"/>
      <c r="E44" s="7" t="s">
        <v>179</v>
      </c>
      <c r="F44" s="7">
        <v>80</v>
      </c>
      <c r="G44" s="8"/>
      <c r="H44" s="20">
        <f t="shared" si="0"/>
        <v>0</v>
      </c>
    </row>
    <row r="45" spans="1:8" x14ac:dyDescent="0.2">
      <c r="A45" s="6" t="s">
        <v>31</v>
      </c>
      <c r="B45" s="14" t="s">
        <v>216</v>
      </c>
      <c r="C45" s="15"/>
      <c r="D45" s="15"/>
      <c r="E45" s="7" t="s">
        <v>172</v>
      </c>
      <c r="F45" s="7">
        <v>400</v>
      </c>
      <c r="G45" s="8"/>
      <c r="H45" s="20">
        <f t="shared" si="0"/>
        <v>0</v>
      </c>
    </row>
    <row r="46" spans="1:8" x14ac:dyDescent="0.2">
      <c r="A46" s="6" t="s">
        <v>32</v>
      </c>
      <c r="B46" s="14" t="s">
        <v>169</v>
      </c>
      <c r="C46" s="15"/>
      <c r="D46" s="15"/>
      <c r="E46" s="7" t="s">
        <v>179</v>
      </c>
      <c r="F46" s="7">
        <v>10</v>
      </c>
      <c r="G46" s="8"/>
      <c r="H46" s="20">
        <f t="shared" si="0"/>
        <v>0</v>
      </c>
    </row>
    <row r="47" spans="1:8" x14ac:dyDescent="0.2">
      <c r="A47" s="6" t="s">
        <v>33</v>
      </c>
      <c r="B47" s="14" t="s">
        <v>244</v>
      </c>
      <c r="C47" s="15"/>
      <c r="D47" s="15"/>
      <c r="E47" s="7" t="s">
        <v>179</v>
      </c>
      <c r="F47" s="7">
        <v>45</v>
      </c>
      <c r="G47" s="8"/>
      <c r="H47" s="20">
        <f t="shared" si="0"/>
        <v>0</v>
      </c>
    </row>
    <row r="48" spans="1:8" x14ac:dyDescent="0.2">
      <c r="A48" s="6" t="s">
        <v>34</v>
      </c>
      <c r="B48" s="14" t="s">
        <v>130</v>
      </c>
      <c r="C48" s="15"/>
      <c r="D48" s="15"/>
      <c r="E48" s="7" t="s">
        <v>172</v>
      </c>
      <c r="F48" s="7">
        <v>3</v>
      </c>
      <c r="G48" s="8"/>
      <c r="H48" s="20">
        <f t="shared" si="0"/>
        <v>0</v>
      </c>
    </row>
    <row r="49" spans="1:8" x14ac:dyDescent="0.2">
      <c r="A49" s="6" t="s">
        <v>35</v>
      </c>
      <c r="B49" s="14" t="s">
        <v>108</v>
      </c>
      <c r="C49" s="15"/>
      <c r="D49" s="15"/>
      <c r="E49" s="7" t="s">
        <v>172</v>
      </c>
      <c r="F49" s="7">
        <v>20</v>
      </c>
      <c r="G49" s="8"/>
      <c r="H49" s="20">
        <f t="shared" si="0"/>
        <v>0</v>
      </c>
    </row>
    <row r="50" spans="1:8" x14ac:dyDescent="0.2">
      <c r="A50" s="6" t="s">
        <v>36</v>
      </c>
      <c r="B50" s="14" t="s">
        <v>125</v>
      </c>
      <c r="C50" s="15"/>
      <c r="D50" s="15"/>
      <c r="E50" s="7" t="s">
        <v>179</v>
      </c>
      <c r="F50" s="7">
        <v>5</v>
      </c>
      <c r="G50" s="8"/>
      <c r="H50" s="20">
        <f t="shared" si="0"/>
        <v>0</v>
      </c>
    </row>
    <row r="51" spans="1:8" x14ac:dyDescent="0.2">
      <c r="A51" s="6" t="s">
        <v>37</v>
      </c>
      <c r="B51" s="23" t="s">
        <v>171</v>
      </c>
      <c r="C51" s="8"/>
      <c r="D51" s="8"/>
      <c r="E51" s="7" t="s">
        <v>172</v>
      </c>
      <c r="F51" s="7">
        <v>10</v>
      </c>
      <c r="G51" s="8"/>
      <c r="H51" s="20">
        <f t="shared" si="0"/>
        <v>0</v>
      </c>
    </row>
    <row r="52" spans="1:8" x14ac:dyDescent="0.2">
      <c r="A52" s="6" t="s">
        <v>38</v>
      </c>
      <c r="B52" s="14" t="s">
        <v>162</v>
      </c>
      <c r="C52" s="15"/>
      <c r="D52" s="15"/>
      <c r="E52" s="7" t="s">
        <v>179</v>
      </c>
      <c r="F52" s="7">
        <v>8</v>
      </c>
      <c r="G52" s="8"/>
      <c r="H52" s="20">
        <f t="shared" si="0"/>
        <v>0</v>
      </c>
    </row>
    <row r="53" spans="1:8" x14ac:dyDescent="0.2">
      <c r="A53" s="6" t="s">
        <v>39</v>
      </c>
      <c r="B53" s="23" t="s">
        <v>170</v>
      </c>
      <c r="C53" s="8"/>
      <c r="D53" s="8"/>
      <c r="E53" s="7" t="s">
        <v>179</v>
      </c>
      <c r="F53" s="7">
        <v>10</v>
      </c>
      <c r="G53" s="8"/>
      <c r="H53" s="20">
        <f t="shared" si="0"/>
        <v>0</v>
      </c>
    </row>
    <row r="54" spans="1:8" x14ac:dyDescent="0.2">
      <c r="A54" s="6" t="s">
        <v>40</v>
      </c>
      <c r="B54" s="14" t="s">
        <v>146</v>
      </c>
      <c r="C54" s="15"/>
      <c r="D54" s="15"/>
      <c r="E54" s="7" t="s">
        <v>179</v>
      </c>
      <c r="F54" s="7">
        <v>50</v>
      </c>
      <c r="G54" s="8"/>
      <c r="H54" s="20">
        <f t="shared" si="0"/>
        <v>0</v>
      </c>
    </row>
    <row r="55" spans="1:8" x14ac:dyDescent="0.2">
      <c r="A55" s="6" t="s">
        <v>41</v>
      </c>
      <c r="B55" s="14" t="s">
        <v>215</v>
      </c>
      <c r="C55" s="15"/>
      <c r="D55" s="15"/>
      <c r="E55" s="7" t="s">
        <v>179</v>
      </c>
      <c r="F55" s="7">
        <v>250</v>
      </c>
      <c r="G55" s="8"/>
      <c r="H55" s="20">
        <f t="shared" si="0"/>
        <v>0</v>
      </c>
    </row>
    <row r="56" spans="1:8" ht="30" x14ac:dyDescent="0.2">
      <c r="A56" s="6" t="s">
        <v>42</v>
      </c>
      <c r="B56" s="23" t="s">
        <v>177</v>
      </c>
      <c r="C56" s="23"/>
      <c r="D56" s="23"/>
      <c r="E56" s="9" t="s">
        <v>172</v>
      </c>
      <c r="F56" s="7">
        <v>1</v>
      </c>
      <c r="G56" s="8"/>
      <c r="H56" s="20">
        <f t="shared" si="0"/>
        <v>0</v>
      </c>
    </row>
    <row r="57" spans="1:8" ht="31.5" customHeight="1" x14ac:dyDescent="0.2">
      <c r="A57" s="6" t="s">
        <v>43</v>
      </c>
      <c r="B57" s="14" t="s">
        <v>214</v>
      </c>
      <c r="C57" s="14"/>
      <c r="D57" s="14"/>
      <c r="E57" s="9" t="s">
        <v>172</v>
      </c>
      <c r="F57" s="7">
        <v>1</v>
      </c>
      <c r="G57" s="8"/>
      <c r="H57" s="20">
        <f t="shared" si="0"/>
        <v>0</v>
      </c>
    </row>
    <row r="58" spans="1:8" x14ac:dyDescent="0.2">
      <c r="A58" s="6" t="s">
        <v>44</v>
      </c>
      <c r="B58" s="14" t="s">
        <v>135</v>
      </c>
      <c r="C58" s="15"/>
      <c r="D58" s="15"/>
      <c r="E58" s="7" t="s">
        <v>179</v>
      </c>
      <c r="F58" s="7">
        <v>60</v>
      </c>
      <c r="G58" s="8"/>
      <c r="H58" s="20">
        <f t="shared" si="0"/>
        <v>0</v>
      </c>
    </row>
    <row r="59" spans="1:8" x14ac:dyDescent="0.2">
      <c r="A59" s="6" t="s">
        <v>45</v>
      </c>
      <c r="B59" s="14" t="s">
        <v>152</v>
      </c>
      <c r="C59" s="15"/>
      <c r="D59" s="15"/>
      <c r="E59" s="7" t="s">
        <v>179</v>
      </c>
      <c r="F59" s="7">
        <v>3</v>
      </c>
      <c r="G59" s="8"/>
      <c r="H59" s="20">
        <f t="shared" si="0"/>
        <v>0</v>
      </c>
    </row>
    <row r="60" spans="1:8" x14ac:dyDescent="0.2">
      <c r="A60" s="6" t="s">
        <v>46</v>
      </c>
      <c r="B60" s="14" t="s">
        <v>213</v>
      </c>
      <c r="C60" s="15"/>
      <c r="D60" s="15"/>
      <c r="E60" s="7" t="s">
        <v>179</v>
      </c>
      <c r="F60" s="7">
        <v>8</v>
      </c>
      <c r="G60" s="8"/>
      <c r="H60" s="20">
        <f t="shared" si="0"/>
        <v>0</v>
      </c>
    </row>
    <row r="61" spans="1:8" ht="30" x14ac:dyDescent="0.2">
      <c r="A61" s="6" t="s">
        <v>47</v>
      </c>
      <c r="B61" s="14" t="s">
        <v>212</v>
      </c>
      <c r="C61" s="15"/>
      <c r="D61" s="15"/>
      <c r="E61" s="7" t="s">
        <v>179</v>
      </c>
      <c r="F61" s="7">
        <v>7</v>
      </c>
      <c r="G61" s="8"/>
      <c r="H61" s="20">
        <f t="shared" si="0"/>
        <v>0</v>
      </c>
    </row>
    <row r="62" spans="1:8" x14ac:dyDescent="0.2">
      <c r="A62" s="6" t="s">
        <v>48</v>
      </c>
      <c r="B62" s="14" t="s">
        <v>211</v>
      </c>
      <c r="C62" s="15"/>
      <c r="D62" s="15"/>
      <c r="E62" s="7" t="s">
        <v>179</v>
      </c>
      <c r="F62" s="7">
        <v>90</v>
      </c>
      <c r="G62" s="8"/>
      <c r="H62" s="20">
        <f t="shared" si="0"/>
        <v>0</v>
      </c>
    </row>
    <row r="63" spans="1:8" x14ac:dyDescent="0.2">
      <c r="A63" s="6" t="s">
        <v>49</v>
      </c>
      <c r="B63" s="14" t="s">
        <v>136</v>
      </c>
      <c r="C63" s="15"/>
      <c r="D63" s="15"/>
      <c r="E63" s="7" t="s">
        <v>179</v>
      </c>
      <c r="F63" s="7">
        <v>90</v>
      </c>
      <c r="G63" s="8"/>
      <c r="H63" s="20">
        <f t="shared" si="0"/>
        <v>0</v>
      </c>
    </row>
    <row r="64" spans="1:8" x14ac:dyDescent="0.2">
      <c r="A64" s="6" t="s">
        <v>229</v>
      </c>
      <c r="B64" s="14" t="s">
        <v>134</v>
      </c>
      <c r="C64" s="15"/>
      <c r="D64" s="15"/>
      <c r="E64" s="7" t="s">
        <v>179</v>
      </c>
      <c r="F64" s="7">
        <v>3</v>
      </c>
      <c r="G64" s="8"/>
      <c r="H64" s="20">
        <f t="shared" si="0"/>
        <v>0</v>
      </c>
    </row>
    <row r="65" spans="1:8" x14ac:dyDescent="0.2">
      <c r="A65" s="6" t="s">
        <v>50</v>
      </c>
      <c r="B65" s="14" t="s">
        <v>148</v>
      </c>
      <c r="C65" s="15"/>
      <c r="D65" s="15"/>
      <c r="E65" s="7" t="s">
        <v>179</v>
      </c>
      <c r="F65" s="7">
        <v>120</v>
      </c>
      <c r="G65" s="8"/>
      <c r="H65" s="20">
        <f t="shared" si="0"/>
        <v>0</v>
      </c>
    </row>
    <row r="66" spans="1:8" x14ac:dyDescent="0.2">
      <c r="A66" s="6" t="s">
        <v>51</v>
      </c>
      <c r="B66" s="23" t="s">
        <v>182</v>
      </c>
      <c r="C66" s="8"/>
      <c r="D66" s="8"/>
      <c r="E66" s="7" t="s">
        <v>179</v>
      </c>
      <c r="F66" s="7">
        <v>1</v>
      </c>
      <c r="G66" s="8"/>
      <c r="H66" s="20">
        <f t="shared" si="0"/>
        <v>0</v>
      </c>
    </row>
    <row r="67" spans="1:8" x14ac:dyDescent="0.2">
      <c r="A67" s="6" t="s">
        <v>52</v>
      </c>
      <c r="B67" s="14" t="s">
        <v>118</v>
      </c>
      <c r="C67" s="15"/>
      <c r="D67" s="15"/>
      <c r="E67" s="7" t="s">
        <v>179</v>
      </c>
      <c r="F67" s="7">
        <v>8</v>
      </c>
      <c r="G67" s="8"/>
      <c r="H67" s="20">
        <f t="shared" si="0"/>
        <v>0</v>
      </c>
    </row>
    <row r="68" spans="1:8" ht="30" x14ac:dyDescent="0.2">
      <c r="A68" s="6" t="s">
        <v>53</v>
      </c>
      <c r="B68" s="14" t="s">
        <v>243</v>
      </c>
      <c r="C68" s="15"/>
      <c r="D68" s="15"/>
      <c r="E68" s="7" t="s">
        <v>179</v>
      </c>
      <c r="F68" s="7">
        <v>5</v>
      </c>
      <c r="G68" s="8"/>
      <c r="H68" s="20">
        <f t="shared" si="0"/>
        <v>0</v>
      </c>
    </row>
    <row r="69" spans="1:8" x14ac:dyDescent="0.2">
      <c r="A69" s="6" t="s">
        <v>54</v>
      </c>
      <c r="B69" s="14" t="s">
        <v>140</v>
      </c>
      <c r="C69" s="15"/>
      <c r="D69" s="15"/>
      <c r="E69" s="6" t="s">
        <v>178</v>
      </c>
      <c r="F69" s="7">
        <v>5</v>
      </c>
      <c r="G69" s="8"/>
      <c r="H69" s="20">
        <f t="shared" si="0"/>
        <v>0</v>
      </c>
    </row>
    <row r="70" spans="1:8" ht="30" x14ac:dyDescent="0.2">
      <c r="A70" s="6" t="s">
        <v>55</v>
      </c>
      <c r="B70" s="14" t="s">
        <v>210</v>
      </c>
      <c r="C70" s="15"/>
      <c r="D70" s="15"/>
      <c r="E70" s="6" t="s">
        <v>172</v>
      </c>
      <c r="F70" s="7">
        <v>2500</v>
      </c>
      <c r="G70" s="8"/>
      <c r="H70" s="20">
        <f t="shared" si="0"/>
        <v>0</v>
      </c>
    </row>
    <row r="71" spans="1:8" x14ac:dyDescent="0.2">
      <c r="A71" s="6" t="s">
        <v>56</v>
      </c>
      <c r="B71" s="14" t="s">
        <v>155</v>
      </c>
      <c r="C71" s="15"/>
      <c r="D71" s="15"/>
      <c r="E71" s="6" t="s">
        <v>172</v>
      </c>
      <c r="F71" s="7">
        <v>100</v>
      </c>
      <c r="G71" s="8"/>
      <c r="H71" s="20">
        <f t="shared" si="0"/>
        <v>0</v>
      </c>
    </row>
    <row r="72" spans="1:8" x14ac:dyDescent="0.2">
      <c r="A72" s="6" t="s">
        <v>57</v>
      </c>
      <c r="B72" s="14" t="s">
        <v>156</v>
      </c>
      <c r="C72" s="15"/>
      <c r="D72" s="15"/>
      <c r="E72" s="6" t="s">
        <v>172</v>
      </c>
      <c r="F72" s="7">
        <v>100</v>
      </c>
      <c r="G72" s="8"/>
      <c r="H72" s="20">
        <f t="shared" si="0"/>
        <v>0</v>
      </c>
    </row>
    <row r="73" spans="1:8" x14ac:dyDescent="0.2">
      <c r="A73" s="6" t="s">
        <v>58</v>
      </c>
      <c r="B73" s="14" t="s">
        <v>158</v>
      </c>
      <c r="C73" s="15"/>
      <c r="D73" s="15"/>
      <c r="E73" s="7" t="s">
        <v>179</v>
      </c>
      <c r="F73" s="7">
        <v>250</v>
      </c>
      <c r="G73" s="8"/>
      <c r="H73" s="20">
        <f t="shared" ref="H73:H119" si="1">F73*G73</f>
        <v>0</v>
      </c>
    </row>
    <row r="74" spans="1:8" x14ac:dyDescent="0.2">
      <c r="A74" s="6" t="s">
        <v>59</v>
      </c>
      <c r="B74" s="14" t="s">
        <v>105</v>
      </c>
      <c r="C74" s="15"/>
      <c r="D74" s="15"/>
      <c r="E74" s="7" t="s">
        <v>172</v>
      </c>
      <c r="F74" s="7">
        <v>70</v>
      </c>
      <c r="G74" s="8"/>
      <c r="H74" s="20">
        <f t="shared" si="1"/>
        <v>0</v>
      </c>
    </row>
    <row r="75" spans="1:8" x14ac:dyDescent="0.2">
      <c r="A75" s="6" t="s">
        <v>60</v>
      </c>
      <c r="B75" s="14" t="s">
        <v>103</v>
      </c>
      <c r="C75" s="15"/>
      <c r="D75" s="15"/>
      <c r="E75" s="7" t="s">
        <v>179</v>
      </c>
      <c r="F75" s="7">
        <v>500</v>
      </c>
      <c r="G75" s="8"/>
      <c r="H75" s="20">
        <f t="shared" si="1"/>
        <v>0</v>
      </c>
    </row>
    <row r="76" spans="1:8" x14ac:dyDescent="0.2">
      <c r="A76" s="6" t="s">
        <v>61</v>
      </c>
      <c r="B76" s="14" t="s">
        <v>123</v>
      </c>
      <c r="C76" s="15"/>
      <c r="D76" s="15"/>
      <c r="E76" s="7" t="s">
        <v>179</v>
      </c>
      <c r="F76" s="7">
        <v>15</v>
      </c>
      <c r="G76" s="8"/>
      <c r="H76" s="20">
        <f t="shared" si="1"/>
        <v>0</v>
      </c>
    </row>
    <row r="77" spans="1:8" x14ac:dyDescent="0.2">
      <c r="A77" s="6" t="s">
        <v>62</v>
      </c>
      <c r="B77" s="24" t="s">
        <v>174</v>
      </c>
      <c r="C77" s="25"/>
      <c r="D77" s="25"/>
      <c r="E77" s="6" t="s">
        <v>209</v>
      </c>
      <c r="F77" s="7">
        <v>30</v>
      </c>
      <c r="G77" s="8"/>
      <c r="H77" s="20">
        <f t="shared" si="1"/>
        <v>0</v>
      </c>
    </row>
    <row r="78" spans="1:8" x14ac:dyDescent="0.2">
      <c r="A78" s="6" t="s">
        <v>63</v>
      </c>
      <c r="B78" s="14" t="s">
        <v>121</v>
      </c>
      <c r="C78" s="15"/>
      <c r="D78" s="15"/>
      <c r="E78" s="7" t="s">
        <v>179</v>
      </c>
      <c r="F78" s="7">
        <v>5</v>
      </c>
      <c r="G78" s="8"/>
      <c r="H78" s="20">
        <f t="shared" si="1"/>
        <v>0</v>
      </c>
    </row>
    <row r="79" spans="1:8" x14ac:dyDescent="0.2">
      <c r="A79" s="6" t="s">
        <v>64</v>
      </c>
      <c r="B79" s="14" t="s">
        <v>173</v>
      </c>
      <c r="C79" s="15"/>
      <c r="D79" s="15"/>
      <c r="E79" s="7" t="s">
        <v>179</v>
      </c>
      <c r="F79" s="7">
        <v>35</v>
      </c>
      <c r="G79" s="8"/>
      <c r="H79" s="20">
        <f t="shared" si="1"/>
        <v>0</v>
      </c>
    </row>
    <row r="80" spans="1:8" x14ac:dyDescent="0.2">
      <c r="A80" s="6" t="s">
        <v>65</v>
      </c>
      <c r="B80" s="14" t="s">
        <v>109</v>
      </c>
      <c r="C80" s="15"/>
      <c r="D80" s="15"/>
      <c r="E80" s="7" t="s">
        <v>179</v>
      </c>
      <c r="F80" s="7">
        <v>20</v>
      </c>
      <c r="G80" s="8"/>
      <c r="H80" s="20">
        <f t="shared" si="1"/>
        <v>0</v>
      </c>
    </row>
    <row r="81" spans="1:8" x14ac:dyDescent="0.2">
      <c r="A81" s="6" t="s">
        <v>230</v>
      </c>
      <c r="B81" s="14" t="s">
        <v>139</v>
      </c>
      <c r="C81" s="15"/>
      <c r="D81" s="15"/>
      <c r="E81" s="7" t="s">
        <v>172</v>
      </c>
      <c r="F81" s="7">
        <v>10</v>
      </c>
      <c r="G81" s="8"/>
      <c r="H81" s="20">
        <f t="shared" si="1"/>
        <v>0</v>
      </c>
    </row>
    <row r="82" spans="1:8" x14ac:dyDescent="0.2">
      <c r="A82" s="6" t="s">
        <v>66</v>
      </c>
      <c r="B82" s="14" t="s">
        <v>99</v>
      </c>
      <c r="C82" s="15"/>
      <c r="D82" s="15"/>
      <c r="E82" s="7" t="s">
        <v>179</v>
      </c>
      <c r="F82" s="7">
        <v>400</v>
      </c>
      <c r="G82" s="8"/>
      <c r="H82" s="20">
        <f t="shared" si="1"/>
        <v>0</v>
      </c>
    </row>
    <row r="83" spans="1:8" ht="16.5" customHeight="1" x14ac:dyDescent="0.2">
      <c r="A83" s="6" t="s">
        <v>67</v>
      </c>
      <c r="B83" s="23" t="s">
        <v>236</v>
      </c>
      <c r="C83" s="23"/>
      <c r="D83" s="23"/>
      <c r="E83" s="9" t="s">
        <v>179</v>
      </c>
      <c r="F83" s="7">
        <v>20</v>
      </c>
      <c r="G83" s="8"/>
      <c r="H83" s="20">
        <f t="shared" si="1"/>
        <v>0</v>
      </c>
    </row>
    <row r="84" spans="1:8" x14ac:dyDescent="0.2">
      <c r="A84" s="6" t="s">
        <v>68</v>
      </c>
      <c r="B84" s="23" t="s">
        <v>187</v>
      </c>
      <c r="C84" s="8"/>
      <c r="D84" s="8"/>
      <c r="E84" s="7" t="s">
        <v>179</v>
      </c>
      <c r="F84" s="7">
        <v>1</v>
      </c>
      <c r="G84" s="8"/>
      <c r="H84" s="20">
        <f t="shared" si="1"/>
        <v>0</v>
      </c>
    </row>
    <row r="85" spans="1:8" x14ac:dyDescent="0.2">
      <c r="A85" s="6" t="s">
        <v>69</v>
      </c>
      <c r="B85" s="14" t="s">
        <v>149</v>
      </c>
      <c r="C85" s="15"/>
      <c r="D85" s="15"/>
      <c r="E85" s="7" t="s">
        <v>179</v>
      </c>
      <c r="F85" s="7">
        <v>10</v>
      </c>
      <c r="G85" s="8"/>
      <c r="H85" s="20">
        <f t="shared" si="1"/>
        <v>0</v>
      </c>
    </row>
    <row r="86" spans="1:8" x14ac:dyDescent="0.2">
      <c r="A86" s="6" t="s">
        <v>70</v>
      </c>
      <c r="B86" s="14" t="s">
        <v>242</v>
      </c>
      <c r="C86" s="15"/>
      <c r="D86" s="15"/>
      <c r="E86" s="7" t="s">
        <v>179</v>
      </c>
      <c r="F86" s="7">
        <v>1</v>
      </c>
      <c r="G86" s="8"/>
      <c r="H86" s="20">
        <f t="shared" si="1"/>
        <v>0</v>
      </c>
    </row>
    <row r="87" spans="1:8" x14ac:dyDescent="0.2">
      <c r="A87" s="6" t="s">
        <v>71</v>
      </c>
      <c r="B87" s="23" t="s">
        <v>241</v>
      </c>
      <c r="C87" s="8"/>
      <c r="D87" s="8"/>
      <c r="E87" s="7" t="s">
        <v>179</v>
      </c>
      <c r="F87" s="7">
        <v>5</v>
      </c>
      <c r="G87" s="8"/>
      <c r="H87" s="20">
        <f t="shared" si="1"/>
        <v>0</v>
      </c>
    </row>
    <row r="88" spans="1:8" x14ac:dyDescent="0.2">
      <c r="A88" s="6" t="s">
        <v>72</v>
      </c>
      <c r="B88" s="14" t="s">
        <v>240</v>
      </c>
      <c r="C88" s="15"/>
      <c r="D88" s="15"/>
      <c r="E88" s="7" t="s">
        <v>179</v>
      </c>
      <c r="F88" s="7">
        <v>2</v>
      </c>
      <c r="G88" s="8"/>
      <c r="H88" s="20">
        <f t="shared" si="1"/>
        <v>0</v>
      </c>
    </row>
    <row r="89" spans="1:8" x14ac:dyDescent="0.2">
      <c r="A89" s="6" t="s">
        <v>73</v>
      </c>
      <c r="B89" s="14" t="s">
        <v>138</v>
      </c>
      <c r="C89" s="15"/>
      <c r="D89" s="15"/>
      <c r="E89" s="7" t="s">
        <v>208</v>
      </c>
      <c r="F89" s="7">
        <v>5</v>
      </c>
      <c r="G89" s="8"/>
      <c r="H89" s="20">
        <f t="shared" si="1"/>
        <v>0</v>
      </c>
    </row>
    <row r="90" spans="1:8" x14ac:dyDescent="0.2">
      <c r="A90" s="6" t="s">
        <v>74</v>
      </c>
      <c r="B90" s="14" t="s">
        <v>119</v>
      </c>
      <c r="C90" s="15"/>
      <c r="D90" s="15"/>
      <c r="E90" s="7" t="s">
        <v>179</v>
      </c>
      <c r="F90" s="6">
        <v>20</v>
      </c>
      <c r="G90" s="8"/>
      <c r="H90" s="20">
        <f t="shared" si="1"/>
        <v>0</v>
      </c>
    </row>
    <row r="91" spans="1:8" ht="18.75" customHeight="1" x14ac:dyDescent="0.2">
      <c r="A91" s="6" t="s">
        <v>75</v>
      </c>
      <c r="B91" s="14" t="s">
        <v>217</v>
      </c>
      <c r="C91" s="14"/>
      <c r="D91" s="14"/>
      <c r="E91" s="9" t="s">
        <v>179</v>
      </c>
      <c r="F91" s="7">
        <v>320</v>
      </c>
      <c r="G91" s="8"/>
      <c r="H91" s="20">
        <f t="shared" si="1"/>
        <v>0</v>
      </c>
    </row>
    <row r="92" spans="1:8" ht="20.25" customHeight="1" x14ac:dyDescent="0.2">
      <c r="A92" s="6" t="s">
        <v>231</v>
      </c>
      <c r="B92" s="14" t="s">
        <v>218</v>
      </c>
      <c r="C92" s="14"/>
      <c r="D92" s="14"/>
      <c r="E92" s="9" t="s">
        <v>179</v>
      </c>
      <c r="F92" s="7">
        <v>200</v>
      </c>
      <c r="G92" s="8"/>
      <c r="H92" s="20">
        <f t="shared" si="1"/>
        <v>0</v>
      </c>
    </row>
    <row r="93" spans="1:8" x14ac:dyDescent="0.2">
      <c r="A93" s="6" t="s">
        <v>76</v>
      </c>
      <c r="B93" s="14" t="s">
        <v>132</v>
      </c>
      <c r="C93" s="15"/>
      <c r="D93" s="15"/>
      <c r="E93" s="7" t="s">
        <v>179</v>
      </c>
      <c r="F93" s="7">
        <v>30</v>
      </c>
      <c r="G93" s="8"/>
      <c r="H93" s="20">
        <f t="shared" si="1"/>
        <v>0</v>
      </c>
    </row>
    <row r="94" spans="1:8" x14ac:dyDescent="0.2">
      <c r="A94" s="6" t="s">
        <v>77</v>
      </c>
      <c r="B94" s="14" t="s">
        <v>120</v>
      </c>
      <c r="C94" s="15"/>
      <c r="D94" s="15"/>
      <c r="E94" s="7" t="s">
        <v>179</v>
      </c>
      <c r="F94" s="7">
        <v>15</v>
      </c>
      <c r="G94" s="8"/>
      <c r="H94" s="20">
        <f t="shared" si="1"/>
        <v>0</v>
      </c>
    </row>
    <row r="95" spans="1:8" x14ac:dyDescent="0.2">
      <c r="A95" s="6" t="s">
        <v>78</v>
      </c>
      <c r="B95" s="14" t="s">
        <v>110</v>
      </c>
      <c r="C95" s="14"/>
      <c r="D95" s="14"/>
      <c r="E95" s="9" t="s">
        <v>179</v>
      </c>
      <c r="F95" s="7">
        <v>400</v>
      </c>
      <c r="G95" s="8"/>
      <c r="H95" s="20">
        <f t="shared" si="1"/>
        <v>0</v>
      </c>
    </row>
    <row r="96" spans="1:8" x14ac:dyDescent="0.2">
      <c r="A96" s="6" t="s">
        <v>79</v>
      </c>
      <c r="B96" s="14" t="s">
        <v>111</v>
      </c>
      <c r="C96" s="15"/>
      <c r="D96" s="15"/>
      <c r="E96" s="7" t="s">
        <v>179</v>
      </c>
      <c r="F96" s="7">
        <v>140</v>
      </c>
      <c r="G96" s="8"/>
      <c r="H96" s="20">
        <f t="shared" si="1"/>
        <v>0</v>
      </c>
    </row>
    <row r="97" spans="1:8" x14ac:dyDescent="0.2">
      <c r="A97" s="6" t="s">
        <v>232</v>
      </c>
      <c r="B97" s="14" t="s">
        <v>128</v>
      </c>
      <c r="C97" s="15"/>
      <c r="D97" s="15"/>
      <c r="E97" s="7" t="s">
        <v>179</v>
      </c>
      <c r="F97" s="7">
        <v>30</v>
      </c>
      <c r="G97" s="8"/>
      <c r="H97" s="20">
        <f t="shared" si="1"/>
        <v>0</v>
      </c>
    </row>
    <row r="98" spans="1:8" x14ac:dyDescent="0.2">
      <c r="A98" s="6" t="s">
        <v>80</v>
      </c>
      <c r="B98" s="14" t="s">
        <v>147</v>
      </c>
      <c r="C98" s="15"/>
      <c r="D98" s="15"/>
      <c r="E98" s="7" t="s">
        <v>179</v>
      </c>
      <c r="F98" s="7">
        <v>10</v>
      </c>
      <c r="G98" s="8"/>
      <c r="H98" s="20">
        <f t="shared" si="1"/>
        <v>0</v>
      </c>
    </row>
    <row r="99" spans="1:8" x14ac:dyDescent="0.2">
      <c r="A99" s="6" t="s">
        <v>81</v>
      </c>
      <c r="B99" s="14" t="s">
        <v>239</v>
      </c>
      <c r="C99" s="15"/>
      <c r="D99" s="15"/>
      <c r="E99" s="7" t="s">
        <v>179</v>
      </c>
      <c r="F99" s="7">
        <v>3</v>
      </c>
      <c r="G99" s="8"/>
      <c r="H99" s="20">
        <f t="shared" si="1"/>
        <v>0</v>
      </c>
    </row>
    <row r="100" spans="1:8" x14ac:dyDescent="0.2">
      <c r="A100" s="6" t="s">
        <v>82</v>
      </c>
      <c r="B100" s="14" t="s">
        <v>116</v>
      </c>
      <c r="C100" s="15"/>
      <c r="D100" s="15"/>
      <c r="E100" s="7" t="s">
        <v>176</v>
      </c>
      <c r="F100" s="7">
        <v>150</v>
      </c>
      <c r="G100" s="8"/>
      <c r="H100" s="20">
        <f t="shared" si="1"/>
        <v>0</v>
      </c>
    </row>
    <row r="101" spans="1:8" x14ac:dyDescent="0.2">
      <c r="A101" s="6" t="s">
        <v>83</v>
      </c>
      <c r="B101" s="14" t="s">
        <v>129</v>
      </c>
      <c r="C101" s="15"/>
      <c r="D101" s="15"/>
      <c r="E101" s="7" t="s">
        <v>176</v>
      </c>
      <c r="F101" s="7">
        <v>60</v>
      </c>
      <c r="G101" s="8"/>
      <c r="H101" s="20">
        <f t="shared" si="1"/>
        <v>0</v>
      </c>
    </row>
    <row r="102" spans="1:8" x14ac:dyDescent="0.2">
      <c r="A102" s="6" t="s">
        <v>84</v>
      </c>
      <c r="B102" s="14" t="s">
        <v>154</v>
      </c>
      <c r="C102" s="15"/>
      <c r="D102" s="15"/>
      <c r="E102" s="7" t="s">
        <v>179</v>
      </c>
      <c r="F102" s="7">
        <v>15</v>
      </c>
      <c r="G102" s="8"/>
      <c r="H102" s="20">
        <f t="shared" si="1"/>
        <v>0</v>
      </c>
    </row>
    <row r="103" spans="1:8" x14ac:dyDescent="0.2">
      <c r="A103" s="6" t="s">
        <v>85</v>
      </c>
      <c r="B103" s="14" t="s">
        <v>238</v>
      </c>
      <c r="C103" s="15"/>
      <c r="D103" s="15"/>
      <c r="E103" s="7" t="s">
        <v>179</v>
      </c>
      <c r="F103" s="7">
        <v>10</v>
      </c>
      <c r="G103" s="8"/>
      <c r="H103" s="20">
        <f t="shared" si="1"/>
        <v>0</v>
      </c>
    </row>
    <row r="104" spans="1:8" x14ac:dyDescent="0.2">
      <c r="A104" s="6" t="s">
        <v>86</v>
      </c>
      <c r="B104" s="14" t="s">
        <v>207</v>
      </c>
      <c r="C104" s="15"/>
      <c r="D104" s="15"/>
      <c r="E104" s="7" t="s">
        <v>179</v>
      </c>
      <c r="F104" s="7">
        <v>2</v>
      </c>
      <c r="G104" s="8"/>
      <c r="H104" s="20">
        <f t="shared" si="1"/>
        <v>0</v>
      </c>
    </row>
    <row r="105" spans="1:8" x14ac:dyDescent="0.2">
      <c r="A105" s="6" t="s">
        <v>87</v>
      </c>
      <c r="B105" s="23" t="s">
        <v>175</v>
      </c>
      <c r="C105" s="8"/>
      <c r="D105" s="8"/>
      <c r="E105" s="7" t="s">
        <v>179</v>
      </c>
      <c r="F105" s="7">
        <v>10</v>
      </c>
      <c r="G105" s="8"/>
      <c r="H105" s="20">
        <f t="shared" si="1"/>
        <v>0</v>
      </c>
    </row>
    <row r="106" spans="1:8" x14ac:dyDescent="0.2">
      <c r="A106" s="6" t="s">
        <v>233</v>
      </c>
      <c r="B106" s="14" t="s">
        <v>115</v>
      </c>
      <c r="C106" s="15"/>
      <c r="D106" s="15"/>
      <c r="E106" s="7" t="s">
        <v>179</v>
      </c>
      <c r="F106" s="7">
        <v>20</v>
      </c>
      <c r="G106" s="8"/>
      <c r="H106" s="20">
        <f t="shared" si="1"/>
        <v>0</v>
      </c>
    </row>
    <row r="107" spans="1:8" x14ac:dyDescent="0.2">
      <c r="A107" s="6" t="s">
        <v>234</v>
      </c>
      <c r="B107" s="14" t="s">
        <v>127</v>
      </c>
      <c r="C107" s="15"/>
      <c r="D107" s="15"/>
      <c r="E107" s="7" t="s">
        <v>179</v>
      </c>
      <c r="F107" s="7">
        <v>15</v>
      </c>
      <c r="G107" s="8"/>
      <c r="H107" s="20">
        <f t="shared" si="1"/>
        <v>0</v>
      </c>
    </row>
    <row r="108" spans="1:8" x14ac:dyDescent="0.2">
      <c r="A108" s="6" t="s">
        <v>235</v>
      </c>
      <c r="B108" s="14" t="s">
        <v>122</v>
      </c>
      <c r="C108" s="15"/>
      <c r="D108" s="15"/>
      <c r="E108" s="7" t="s">
        <v>179</v>
      </c>
      <c r="F108" s="7">
        <v>35</v>
      </c>
      <c r="G108" s="8"/>
      <c r="H108" s="20">
        <f t="shared" si="1"/>
        <v>0</v>
      </c>
    </row>
    <row r="109" spans="1:8" x14ac:dyDescent="0.2">
      <c r="A109" s="6" t="s">
        <v>88</v>
      </c>
      <c r="B109" s="14" t="s">
        <v>106</v>
      </c>
      <c r="C109" s="15"/>
      <c r="D109" s="15"/>
      <c r="E109" s="7" t="s">
        <v>179</v>
      </c>
      <c r="F109" s="7">
        <v>30</v>
      </c>
      <c r="G109" s="8"/>
      <c r="H109" s="20">
        <f t="shared" si="1"/>
        <v>0</v>
      </c>
    </row>
    <row r="110" spans="1:8" x14ac:dyDescent="0.2">
      <c r="A110" s="6" t="s">
        <v>89</v>
      </c>
      <c r="B110" s="14" t="s">
        <v>107</v>
      </c>
      <c r="C110" s="15"/>
      <c r="D110" s="15"/>
      <c r="E110" s="7" t="s">
        <v>179</v>
      </c>
      <c r="F110" s="7">
        <v>10</v>
      </c>
      <c r="G110" s="8"/>
      <c r="H110" s="20">
        <f t="shared" si="1"/>
        <v>0</v>
      </c>
    </row>
    <row r="111" spans="1:8" x14ac:dyDescent="0.2">
      <c r="A111" s="6" t="s">
        <v>90</v>
      </c>
      <c r="B111" s="23" t="s">
        <v>180</v>
      </c>
      <c r="C111" s="8"/>
      <c r="D111" s="8"/>
      <c r="E111" s="7" t="s">
        <v>179</v>
      </c>
      <c r="F111" s="7">
        <v>1</v>
      </c>
      <c r="G111" s="8"/>
      <c r="H111" s="20">
        <f t="shared" si="1"/>
        <v>0</v>
      </c>
    </row>
    <row r="112" spans="1:8" x14ac:dyDescent="0.2">
      <c r="A112" s="6" t="s">
        <v>91</v>
      </c>
      <c r="B112" s="23" t="s">
        <v>205</v>
      </c>
      <c r="C112" s="8"/>
      <c r="D112" s="8"/>
      <c r="E112" s="7" t="s">
        <v>200</v>
      </c>
      <c r="F112" s="7">
        <v>10</v>
      </c>
      <c r="G112" s="8"/>
      <c r="H112" s="20">
        <f t="shared" si="1"/>
        <v>0</v>
      </c>
    </row>
    <row r="113" spans="1:8" x14ac:dyDescent="0.2">
      <c r="A113" s="6" t="s">
        <v>92</v>
      </c>
      <c r="B113" s="14" t="s">
        <v>101</v>
      </c>
      <c r="C113" s="15"/>
      <c r="D113" s="15"/>
      <c r="E113" s="7" t="s">
        <v>176</v>
      </c>
      <c r="F113" s="7">
        <v>60</v>
      </c>
      <c r="G113" s="8"/>
      <c r="H113" s="20">
        <f t="shared" si="1"/>
        <v>0</v>
      </c>
    </row>
    <row r="114" spans="1:8" x14ac:dyDescent="0.2">
      <c r="A114" s="6" t="s">
        <v>93</v>
      </c>
      <c r="B114" s="14" t="s">
        <v>203</v>
      </c>
      <c r="C114" s="15"/>
      <c r="D114" s="15"/>
      <c r="E114" s="7" t="s">
        <v>176</v>
      </c>
      <c r="F114" s="7">
        <v>160</v>
      </c>
      <c r="G114" s="8"/>
      <c r="H114" s="20">
        <f t="shared" si="1"/>
        <v>0</v>
      </c>
    </row>
    <row r="115" spans="1:8" ht="30" x14ac:dyDescent="0.2">
      <c r="A115" s="6" t="s">
        <v>94</v>
      </c>
      <c r="B115" s="23" t="s">
        <v>204</v>
      </c>
      <c r="C115" s="8"/>
      <c r="D115" s="8"/>
      <c r="E115" s="7" t="s">
        <v>202</v>
      </c>
      <c r="F115" s="7">
        <v>30</v>
      </c>
      <c r="G115" s="8"/>
      <c r="H115" s="20">
        <f t="shared" si="1"/>
        <v>0</v>
      </c>
    </row>
    <row r="116" spans="1:8" x14ac:dyDescent="0.2">
      <c r="A116" s="6" t="s">
        <v>95</v>
      </c>
      <c r="B116" s="14" t="s">
        <v>159</v>
      </c>
      <c r="C116" s="15"/>
      <c r="D116" s="15"/>
      <c r="E116" s="7" t="s">
        <v>201</v>
      </c>
      <c r="F116" s="7">
        <v>45</v>
      </c>
      <c r="G116" s="8"/>
      <c r="H116" s="20">
        <f t="shared" si="1"/>
        <v>0</v>
      </c>
    </row>
    <row r="117" spans="1:8" ht="30" x14ac:dyDescent="0.2">
      <c r="A117" s="6" t="s">
        <v>96</v>
      </c>
      <c r="B117" s="14" t="s">
        <v>199</v>
      </c>
      <c r="C117" s="14"/>
      <c r="D117" s="14"/>
      <c r="E117" s="9" t="s">
        <v>200</v>
      </c>
      <c r="F117" s="7">
        <v>25</v>
      </c>
      <c r="G117" s="8"/>
      <c r="H117" s="20">
        <f t="shared" si="1"/>
        <v>0</v>
      </c>
    </row>
    <row r="118" spans="1:8" ht="30" x14ac:dyDescent="0.2">
      <c r="A118" s="6" t="s">
        <v>97</v>
      </c>
      <c r="B118" s="14" t="s">
        <v>144</v>
      </c>
      <c r="C118" s="14"/>
      <c r="D118" s="14"/>
      <c r="E118" s="9" t="s">
        <v>179</v>
      </c>
      <c r="F118" s="7">
        <v>120</v>
      </c>
      <c r="G118" s="8"/>
      <c r="H118" s="20">
        <f t="shared" si="1"/>
        <v>0</v>
      </c>
    </row>
    <row r="119" spans="1:8" ht="30" x14ac:dyDescent="0.2">
      <c r="A119" s="6" t="s">
        <v>98</v>
      </c>
      <c r="B119" s="23" t="s">
        <v>181</v>
      </c>
      <c r="C119" s="23"/>
      <c r="D119" s="23"/>
      <c r="E119" s="9" t="s">
        <v>179</v>
      </c>
      <c r="F119" s="7">
        <v>10</v>
      </c>
      <c r="G119" s="8"/>
      <c r="H119" s="20">
        <f t="shared" si="1"/>
        <v>0</v>
      </c>
    </row>
    <row r="120" spans="1:8" s="28" customFormat="1" ht="28.5" customHeight="1" x14ac:dyDescent="0.2">
      <c r="A120" s="26" t="s">
        <v>219</v>
      </c>
      <c r="B120" s="26"/>
      <c r="C120" s="26"/>
      <c r="D120" s="26"/>
      <c r="E120" s="26"/>
      <c r="F120" s="26"/>
      <c r="G120" s="26"/>
      <c r="H120" s="27">
        <f t="shared" ref="H120:H122" si="2">F120*G120</f>
        <v>0</v>
      </c>
    </row>
    <row r="121" spans="1:8" s="28" customFormat="1" ht="23.25" customHeight="1" x14ac:dyDescent="0.2">
      <c r="A121" s="26" t="s">
        <v>220</v>
      </c>
      <c r="B121" s="26"/>
      <c r="C121" s="26"/>
      <c r="D121" s="26"/>
      <c r="E121" s="26"/>
      <c r="F121" s="26"/>
      <c r="G121" s="26"/>
      <c r="H121" s="27">
        <f t="shared" si="2"/>
        <v>0</v>
      </c>
    </row>
    <row r="122" spans="1:8" s="28" customFormat="1" ht="21.75" customHeight="1" x14ac:dyDescent="0.2">
      <c r="A122" s="26" t="s">
        <v>221</v>
      </c>
      <c r="B122" s="26"/>
      <c r="C122" s="26"/>
      <c r="D122" s="26"/>
      <c r="E122" s="26"/>
      <c r="F122" s="26"/>
      <c r="G122" s="26"/>
      <c r="H122" s="27">
        <f t="shared" si="2"/>
        <v>0</v>
      </c>
    </row>
    <row r="123" spans="1:8" s="28" customFormat="1" ht="12.75" x14ac:dyDescent="0.2">
      <c r="A123" s="3"/>
      <c r="B123" s="16"/>
      <c r="C123" s="16"/>
      <c r="D123" s="17"/>
      <c r="E123" s="17"/>
      <c r="F123" s="17"/>
      <c r="G123" s="17"/>
      <c r="H123" s="17"/>
    </row>
    <row r="124" spans="1:8" s="28" customFormat="1" ht="12.75" x14ac:dyDescent="0.2">
      <c r="A124" s="3"/>
      <c r="B124" s="16"/>
      <c r="C124" s="16"/>
      <c r="D124" s="17"/>
      <c r="E124" s="17"/>
      <c r="F124" s="17"/>
      <c r="G124" s="17"/>
      <c r="H124" s="17"/>
    </row>
    <row r="125" spans="1:8" s="28" customFormat="1" ht="12.75" x14ac:dyDescent="0.2">
      <c r="A125" s="17" t="s">
        <v>222</v>
      </c>
      <c r="B125" s="17"/>
      <c r="C125" s="17"/>
      <c r="D125" s="17"/>
      <c r="E125" s="3"/>
      <c r="F125" s="3"/>
      <c r="G125" s="10"/>
      <c r="H125" s="11"/>
    </row>
    <row r="126" spans="1:8" s="28" customFormat="1" ht="12.75" x14ac:dyDescent="0.2">
      <c r="A126" s="3"/>
      <c r="B126" s="16"/>
      <c r="C126" s="16"/>
      <c r="D126" s="17"/>
      <c r="E126" s="17"/>
      <c r="F126" s="18"/>
      <c r="G126" s="18"/>
      <c r="H126" s="18"/>
    </row>
    <row r="127" spans="1:8" s="28" customFormat="1" ht="12.75" x14ac:dyDescent="0.2">
      <c r="A127" s="3"/>
      <c r="B127" s="16"/>
      <c r="C127" s="16"/>
      <c r="D127" s="3" t="s">
        <v>223</v>
      </c>
      <c r="E127" s="17"/>
      <c r="F127" s="19"/>
      <c r="G127" s="19"/>
      <c r="H127" s="19"/>
    </row>
    <row r="128" spans="1:8" s="28" customFormat="1" ht="12.75" x14ac:dyDescent="0.2">
      <c r="A128" s="3"/>
      <c r="B128" s="16"/>
      <c r="C128" s="16"/>
      <c r="D128" s="17"/>
      <c r="E128" s="17"/>
      <c r="F128" s="17"/>
      <c r="G128" s="17"/>
      <c r="H128" s="17"/>
    </row>
    <row r="129" spans="1:8" s="28" customFormat="1" ht="12.75" x14ac:dyDescent="0.2">
      <c r="A129" s="3"/>
      <c r="B129" s="16"/>
      <c r="C129" s="16"/>
      <c r="D129" s="17"/>
      <c r="E129" s="17"/>
      <c r="F129" s="17"/>
      <c r="G129" s="17"/>
      <c r="H129" s="17"/>
    </row>
    <row r="130" spans="1:8" s="28" customFormat="1" ht="12.75" x14ac:dyDescent="0.2">
      <c r="A130" s="3"/>
      <c r="B130" s="16"/>
      <c r="C130" s="16"/>
      <c r="D130" s="17"/>
      <c r="E130" s="17"/>
      <c r="F130" s="17"/>
      <c r="G130" s="17"/>
      <c r="H130" s="17"/>
    </row>
  </sheetData>
  <sortState xmlns:xlrd2="http://schemas.microsoft.com/office/spreadsheetml/2017/richdata2" ref="A8:H122">
    <sortCondition ref="B7:B119"/>
  </sortState>
  <mergeCells count="6">
    <mergeCell ref="A1:B1"/>
    <mergeCell ref="A120:G120"/>
    <mergeCell ref="A121:G121"/>
    <mergeCell ref="A122:G122"/>
    <mergeCell ref="F127:H127"/>
    <mergeCell ref="A5:H5"/>
  </mergeCells>
  <phoneticPr fontId="3" type="noConversion"/>
  <pageMargins left="0.7" right="0.7" top="0.75" bottom="0.75" header="0.3" footer="0.3"/>
  <pageSetup paperSize="9" scale="6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Zohar</dc:creator>
  <cp:lastModifiedBy>Ivana Zohar</cp:lastModifiedBy>
  <cp:lastPrinted>2024-12-04T12:51:54Z</cp:lastPrinted>
  <dcterms:created xsi:type="dcterms:W3CDTF">2024-12-04T12:55:52Z</dcterms:created>
  <dcterms:modified xsi:type="dcterms:W3CDTF">2024-12-04T12:55:52Z</dcterms:modified>
</cp:coreProperties>
</file>