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\CIS3000\CIS3000v2\Dokumenti\383065\"/>
    </mc:Choice>
  </mc:AlternateContent>
  <xr:revisionPtr revIDLastSave="0" documentId="13_ncr:1_{A15689AA-FBD0-4CA9-A794-67183CB6726A}" xr6:coauthVersionLast="47" xr6:coauthVersionMax="47" xr10:uidLastSave="{00000000-0000-0000-0000-000000000000}"/>
  <bookViews>
    <workbookView xWindow="-120" yWindow="-120" windowWidth="29040" windowHeight="15840" xr2:uid="{96B1116B-FD4C-414E-B01F-7A31514F58C4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2" i="1"/>
  <c r="F13" i="1"/>
  <c r="F14" i="1"/>
  <c r="F8" i="1"/>
  <c r="F9" i="1"/>
  <c r="F10" i="1"/>
  <c r="F11" i="1"/>
  <c r="F7" i="1"/>
  <c r="F15" i="1"/>
  <c r="F17" i="1" l="1"/>
  <c r="F18" i="1" s="1"/>
</calcChain>
</file>

<file path=xl/sharedStrings.xml><?xml version="1.0" encoding="utf-8"?>
<sst xmlns="http://schemas.openxmlformats.org/spreadsheetml/2006/main" count="34" uniqueCount="27">
  <si>
    <t>NEUROPSIHIJATRIJSKA BOLNICA</t>
  </si>
  <si>
    <t>DR IVAN BARBOT POPOVAČA</t>
  </si>
  <si>
    <t>TROŠKOVNIK</t>
  </si>
  <si>
    <t>RED.BR.</t>
  </si>
  <si>
    <t>OPIS</t>
  </si>
  <si>
    <t>JED. MJERE</t>
  </si>
  <si>
    <t>KOLIČINA</t>
  </si>
  <si>
    <t>kom</t>
  </si>
  <si>
    <t>UKLUPNO BEZ PDV-a</t>
  </si>
  <si>
    <t>JEDINIČNA CIJENA bez PDV-a</t>
  </si>
  <si>
    <t>UKUPNO BEZ PDV-A</t>
  </si>
  <si>
    <t>PDV</t>
  </si>
  <si>
    <t>SVEUKUPNO S PDV-om</t>
  </si>
  <si>
    <t>_____________________________</t>
  </si>
  <si>
    <t xml:space="preserve">M.P. </t>
  </si>
  <si>
    <t>Ponuditelj:</t>
  </si>
  <si>
    <t>U, ________________________, dana ____________________2025. godine</t>
  </si>
  <si>
    <r>
      <t>LEŽAJ - KREVET  - terapijski, električni,
 dvosekcijski krevet na električno podizanje
nosivost 200 kg
boja po izboru naručitelja
podešavanje nagiba od 0-85</t>
    </r>
    <r>
      <rPr>
        <sz val="11"/>
        <color theme="1"/>
        <rFont val="Calibri"/>
        <family val="2"/>
        <charset val="238"/>
      </rPr>
      <t>°
podešavanje visine 47-100 cm</t>
    </r>
  </si>
  <si>
    <r>
      <t xml:space="preserve">INFRACRVENA SVJETILJKA - zidni model ili na stalku
s prigušenjem svjetla ili bez
prekidač za svaku žarulju
ugrađen tajmer
maksimalna snaga 450 W
napajanje 220 V
dimenzija 70x30x20 cm </t>
    </r>
    <r>
      <rPr>
        <sz val="11"/>
        <color theme="1"/>
        <rFont val="Calibri"/>
        <family val="2"/>
        <charset val="238"/>
      </rPr>
      <t>±5 cm</t>
    </r>
  </si>
  <si>
    <r>
      <t>KUPKA- toplovodna, električna, zatvoreni ormarić
1 korito
inox izvedba: X5CrNi18.10
grijači smješteni ispod korita snage 1 kW
Regulacija temperature pomoću termostata u području 30-95</t>
    </r>
    <r>
      <rPr>
        <sz val="11"/>
        <color theme="1"/>
        <rFont val="Calibri"/>
        <family val="2"/>
        <charset val="238"/>
      </rPr>
      <t>°C
doziranje vode u korito kupke preko ručnog ventila za vodu 
ormarić zatvoren otklopnim vratima
priključna snaga 1,0 kW
priljučeni napon 1N 230V 50 HZ
dimenzije 400x730x870 ±5 cm
dimenzije posude za parafin 320x530x200mm ±5mm ( cca 35 kg)
opcija posude 325x530x150mm ±5mm ( cca 25 kg)</t>
    </r>
  </si>
  <si>
    <t>Samostojeća suspenzija</t>
  </si>
  <si>
    <t>Pribor za suspenziju -12-dijelni
2xskračivać užeta sa karabinerom
4xkotur s karabinerom
2x remenik mali za udove, 70x15 cm
1xremenik za glavu
2xremenik kutni s rupom za petu
1xremenik za leđa sa2 kuke</t>
  </si>
  <si>
    <t>set</t>
  </si>
  <si>
    <t xml:space="preserve">FISIOTEK 3000E - uređaj za razgibavanje koljena i kuka
kinematička šina za pasivno razgibavanje kuka i koljena. Automatsko povećanje flaksije i ekstenzije sa ili bez pauze.
Kontrola brzine tijekom fleksije/ekstenzije.
Kontrola snage  brzine.
</t>
  </si>
  <si>
    <t xml:space="preserve">UREĐAJ ZA DVOKANALNU ELEKTROTERAPIJU DUO 200 NEW, bijeli
Dva potpuno neovisna kanala s dva neovisna podešavanja intenziteta struje na svakom kanalu.
Uređaj s preko 20 vrsta strujnih oblike
TENS;NMES stimulacija,istosmjerne - galvanizacija,2-5 ultrapodražajne, trokutaste, pravokutne, dijadinamske: MF,DF,CP i LP, interferentne struje: dvopolne,četveroplolne i četveropolne s izmjenjivim vektorom, iontoforeza i perinealna reedukacija
Mogućmost samotestiranja ( internog ispitivaja) kablova i elektroda putem protokola integriranog u uređaj VAS skala za procjenu napretka oporavka pacijenta.
50 slobodnih memorija , 72 dijagnostička protokola
Uključen kompletan pribor za korištenje uređaja, upute na hrvatskom jeziku
Mogućnost odabira funkcije prema:
1. dijagnozi
2. vrsti struje
3. cilju terapije
</t>
  </si>
  <si>
    <t>UREĐAJ ZA DVOKANALNU VAKUUM ELEKTROTERAPIJU VACO 200
kompatibilan s DUO200 i COMBI200</t>
  </si>
  <si>
    <t>MAGNETOTERAPIJA FISIOFIELD MIDDLE, komplet sa krevetom i solenoidom 60 cm
LCD ekran s pozadinskim osvjetljenjem
3 kanalnamagnetoterapija
mogućnost rada na 2,4, ili 6 aplikatpra
prijenosni model uređaja
snaga : 0-100 gausa po aplikatoru
frekvencija: 1-1000 Hz
uključeno: aplikatori promjera 13 cm (2 kom), trake za fiksaciju aplikatora, magnet za provjeru ispravnosti magnetskog polja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</si>
</sst>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49502-411F-4853-8EF2-8F54418E6146}">
  <sheetPr>
    <pageSetUpPr fitToPage="1"/>
  </sheetPr>
  <dimension ref="A1:F25"/>
  <sheetViews>
    <sheetView tabSelected="1" topLeftCell="A14" workbookViewId="0">
      <selection activeCell="F18" sqref="F18"/>
    </sheetView>
  </sheetViews>
  <sheetFormatPr defaultRowHeight="15" x14ac:dyDescent="0.25"/>
  <cols>
    <col min="2" max="2" width="52" customWidth="1"/>
    <col min="3" max="3" width="22.28515625" customWidth="1"/>
    <col min="4" max="4" width="13.140625" customWidth="1"/>
    <col min="5" max="5" width="21.28515625" customWidth="1"/>
    <col min="6" max="6" width="25.140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5" spans="1:6" ht="33.75" customHeight="1" x14ac:dyDescent="0.25">
      <c r="A5" s="10" t="s">
        <v>2</v>
      </c>
      <c r="B5" s="10"/>
      <c r="C5" s="10"/>
      <c r="D5" s="10"/>
      <c r="E5" s="10"/>
      <c r="F5" s="10"/>
    </row>
    <row r="6" spans="1:6" ht="26.25" customHeight="1" x14ac:dyDescent="0.25">
      <c r="A6" s="2" t="s">
        <v>3</v>
      </c>
      <c r="B6" s="2" t="s">
        <v>4</v>
      </c>
      <c r="C6" s="2" t="s">
        <v>5</v>
      </c>
      <c r="D6" s="2" t="s">
        <v>6</v>
      </c>
      <c r="E6" s="3" t="s">
        <v>9</v>
      </c>
      <c r="F6" s="2" t="s">
        <v>8</v>
      </c>
    </row>
    <row r="7" spans="1:6" ht="90" x14ac:dyDescent="0.25">
      <c r="A7" s="4">
        <v>1</v>
      </c>
      <c r="B7" s="8" t="s">
        <v>17</v>
      </c>
      <c r="C7" s="4" t="s">
        <v>7</v>
      </c>
      <c r="D7" s="4">
        <v>1</v>
      </c>
      <c r="E7" s="3"/>
      <c r="F7" s="6">
        <f t="shared" ref="F7:F14" si="0">D7*E7</f>
        <v>0</v>
      </c>
    </row>
    <row r="8" spans="1:6" ht="105" x14ac:dyDescent="0.25">
      <c r="A8" s="4">
        <v>2</v>
      </c>
      <c r="B8" s="8" t="s">
        <v>18</v>
      </c>
      <c r="C8" s="4" t="s">
        <v>7</v>
      </c>
      <c r="D8" s="4">
        <v>1</v>
      </c>
      <c r="E8" s="3"/>
      <c r="F8" s="6">
        <f t="shared" si="0"/>
        <v>0</v>
      </c>
    </row>
    <row r="9" spans="1:6" ht="225" x14ac:dyDescent="0.25">
      <c r="A9" s="4">
        <v>3</v>
      </c>
      <c r="B9" s="8" t="s">
        <v>19</v>
      </c>
      <c r="C9" s="4" t="s">
        <v>7</v>
      </c>
      <c r="D9" s="4">
        <v>1</v>
      </c>
      <c r="E9" s="3"/>
      <c r="F9" s="6">
        <f t="shared" si="0"/>
        <v>0</v>
      </c>
    </row>
    <row r="10" spans="1:6" ht="28.5" customHeight="1" x14ac:dyDescent="0.25">
      <c r="A10" s="4">
        <v>4</v>
      </c>
      <c r="B10" s="8" t="s">
        <v>20</v>
      </c>
      <c r="C10" s="4" t="s">
        <v>7</v>
      </c>
      <c r="D10" s="4">
        <v>1</v>
      </c>
      <c r="E10" s="3"/>
      <c r="F10" s="6">
        <f t="shared" si="0"/>
        <v>0</v>
      </c>
    </row>
    <row r="11" spans="1:6" ht="105" x14ac:dyDescent="0.25">
      <c r="A11" s="4">
        <v>5</v>
      </c>
      <c r="B11" s="8" t="s">
        <v>21</v>
      </c>
      <c r="C11" s="4" t="s">
        <v>22</v>
      </c>
      <c r="D11" s="4">
        <v>1</v>
      </c>
      <c r="E11" s="3"/>
      <c r="F11" s="6">
        <f t="shared" si="0"/>
        <v>0</v>
      </c>
    </row>
    <row r="12" spans="1:6" ht="105" x14ac:dyDescent="0.25">
      <c r="A12" s="4">
        <v>6</v>
      </c>
      <c r="B12" s="8" t="s">
        <v>23</v>
      </c>
      <c r="C12" s="12" t="s">
        <v>7</v>
      </c>
      <c r="D12" s="12">
        <v>1</v>
      </c>
      <c r="E12" s="3"/>
      <c r="F12" s="6">
        <f t="shared" si="0"/>
        <v>0</v>
      </c>
    </row>
    <row r="13" spans="1:6" ht="315" x14ac:dyDescent="0.25">
      <c r="A13" s="4">
        <v>7</v>
      </c>
      <c r="B13" s="8" t="s">
        <v>24</v>
      </c>
      <c r="C13" s="12" t="s">
        <v>7</v>
      </c>
      <c r="D13" s="12">
        <v>1</v>
      </c>
      <c r="E13" s="3"/>
      <c r="F13" s="6">
        <f t="shared" si="0"/>
        <v>0</v>
      </c>
    </row>
    <row r="14" spans="1:6" ht="78" customHeight="1" x14ac:dyDescent="0.25">
      <c r="A14" s="4">
        <v>8</v>
      </c>
      <c r="B14" s="8" t="s">
        <v>25</v>
      </c>
      <c r="C14" s="12" t="s">
        <v>7</v>
      </c>
      <c r="D14" s="12">
        <v>1</v>
      </c>
      <c r="E14" s="3"/>
      <c r="F14" s="6">
        <f t="shared" si="0"/>
        <v>0</v>
      </c>
    </row>
    <row r="15" spans="1:6" ht="165" x14ac:dyDescent="0.25">
      <c r="A15" s="4">
        <v>9</v>
      </c>
      <c r="B15" s="5" t="s">
        <v>26</v>
      </c>
      <c r="C15" s="4" t="s">
        <v>7</v>
      </c>
      <c r="D15" s="4">
        <v>1</v>
      </c>
      <c r="E15" s="4"/>
      <c r="F15" s="6">
        <f>D15*E15</f>
        <v>0</v>
      </c>
    </row>
    <row r="16" spans="1:6" ht="25.5" customHeight="1" x14ac:dyDescent="0.25">
      <c r="A16" s="7"/>
      <c r="B16" s="11" t="s">
        <v>10</v>
      </c>
      <c r="C16" s="11"/>
      <c r="D16" s="11"/>
      <c r="E16" s="11"/>
      <c r="F16" s="6">
        <f>SUM(F7:F15)</f>
        <v>0</v>
      </c>
    </row>
    <row r="17" spans="1:6" ht="21" customHeight="1" x14ac:dyDescent="0.25">
      <c r="A17" s="7"/>
      <c r="B17" s="11" t="s">
        <v>11</v>
      </c>
      <c r="C17" s="11"/>
      <c r="D17" s="11"/>
      <c r="E17" s="11"/>
      <c r="F17" s="6">
        <f>F16*0.25</f>
        <v>0</v>
      </c>
    </row>
    <row r="18" spans="1:6" ht="21.75" customHeight="1" x14ac:dyDescent="0.25">
      <c r="A18" s="7"/>
      <c r="B18" s="11" t="s">
        <v>12</v>
      </c>
      <c r="C18" s="11"/>
      <c r="D18" s="11"/>
      <c r="E18" s="11"/>
      <c r="F18" s="6">
        <f>SUM(F16:F17)</f>
        <v>0</v>
      </c>
    </row>
    <row r="21" spans="1:6" x14ac:dyDescent="0.25">
      <c r="B21" t="s">
        <v>16</v>
      </c>
    </row>
    <row r="22" spans="1:6" x14ac:dyDescent="0.25">
      <c r="E22" s="1"/>
      <c r="F22" s="1"/>
    </row>
    <row r="23" spans="1:6" x14ac:dyDescent="0.25">
      <c r="E23" s="1"/>
      <c r="F23" s="1"/>
    </row>
    <row r="24" spans="1:6" x14ac:dyDescent="0.25">
      <c r="D24" t="s">
        <v>13</v>
      </c>
    </row>
    <row r="25" spans="1:6" x14ac:dyDescent="0.25">
      <c r="C25" t="s">
        <v>14</v>
      </c>
      <c r="D25" s="9" t="s">
        <v>15</v>
      </c>
      <c r="E25" s="9"/>
    </row>
  </sheetData>
  <mergeCells count="5">
    <mergeCell ref="D25:E25"/>
    <mergeCell ref="A5:F5"/>
    <mergeCell ref="B16:E16"/>
    <mergeCell ref="B17:E17"/>
    <mergeCell ref="B18:E18"/>
  </mergeCells>
  <pageMargins left="0.7" right="0.7" top="0.75" bottom="0.75" header="0.3" footer="0.3"/>
  <pageSetup paperSize="9" scale="5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Zohar</dc:creator>
  <cp:lastModifiedBy>Dragana Božiček</cp:lastModifiedBy>
  <cp:lastPrinted>2025-04-17T12:04:19Z</cp:lastPrinted>
  <dcterms:created xsi:type="dcterms:W3CDTF">2024-07-30T09:52:57Z</dcterms:created>
  <dcterms:modified xsi:type="dcterms:W3CDTF">2025-04-17T12:04:21Z</dcterms:modified>
</cp:coreProperties>
</file>